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P:\RESEARCH\RESEARCH_LITERATURE ITEMS &amp; REPORTS\"/>
    </mc:Choice>
  </mc:AlternateContent>
  <xr:revisionPtr revIDLastSave="0" documentId="13_ncr:1_{6BFB3DC4-525E-42BD-897F-84135201FA8D}" xr6:coauthVersionLast="47" xr6:coauthVersionMax="47" xr10:uidLastSave="{00000000-0000-0000-0000-000000000000}"/>
  <bookViews>
    <workbookView xWindow="-120" yWindow="-120" windowWidth="29040" windowHeight="15840" tabRatio="923" xr2:uid="{00000000-000D-0000-FFFF-FFFF00000000}"/>
  </bookViews>
  <sheets>
    <sheet name="AL" sheetId="54" r:id="rId1"/>
    <sheet name="AK" sheetId="52" r:id="rId2"/>
    <sheet name="AZ" sheetId="51" r:id="rId3"/>
    <sheet name="AR" sheetId="50" r:id="rId4"/>
    <sheet name="CA" sheetId="49" r:id="rId5"/>
    <sheet name="CO" sheetId="48" r:id="rId6"/>
    <sheet name="CT" sheetId="47" r:id="rId7"/>
    <sheet name="DE" sheetId="46" r:id="rId8"/>
    <sheet name="FL" sheetId="45" r:id="rId9"/>
    <sheet name="GA" sheetId="44" r:id="rId10"/>
    <sheet name="HI" sheetId="43" r:id="rId11"/>
    <sheet name="ID" sheetId="42" r:id="rId12"/>
    <sheet name="IL" sheetId="41" r:id="rId13"/>
    <sheet name="IN" sheetId="40" r:id="rId14"/>
    <sheet name="IA" sheetId="39" r:id="rId15"/>
    <sheet name="KS" sheetId="38" r:id="rId16"/>
    <sheet name="KY" sheetId="37" r:id="rId17"/>
    <sheet name="LA" sheetId="36" r:id="rId18"/>
    <sheet name="ME" sheetId="35" r:id="rId19"/>
    <sheet name="MD" sheetId="34" r:id="rId20"/>
    <sheet name="MA" sheetId="33" r:id="rId21"/>
    <sheet name="MI" sheetId="32" r:id="rId22"/>
    <sheet name="MN" sheetId="31" r:id="rId23"/>
    <sheet name="MS" sheetId="30" r:id="rId24"/>
    <sheet name="MO" sheetId="29" r:id="rId25"/>
    <sheet name="MT" sheetId="28" r:id="rId26"/>
    <sheet name="NE" sheetId="27" r:id="rId27"/>
    <sheet name="NV" sheetId="26" r:id="rId28"/>
    <sheet name="NH" sheetId="25" r:id="rId29"/>
    <sheet name="NJ" sheetId="24" r:id="rId30"/>
    <sheet name="NM" sheetId="23" r:id="rId31"/>
    <sheet name="NY" sheetId="22" r:id="rId32"/>
    <sheet name="NC" sheetId="21" r:id="rId33"/>
    <sheet name="ND" sheetId="20" r:id="rId34"/>
    <sheet name="OH" sheetId="19" r:id="rId35"/>
    <sheet name="OK" sheetId="18" r:id="rId36"/>
    <sheet name="OR" sheetId="17" r:id="rId37"/>
    <sheet name="PA" sheetId="16" r:id="rId38"/>
    <sheet name="RI" sheetId="15" r:id="rId39"/>
    <sheet name="SC" sheetId="14" r:id="rId40"/>
    <sheet name="SD" sheetId="13" r:id="rId41"/>
    <sheet name="TN" sheetId="12" r:id="rId42"/>
    <sheet name="TX" sheetId="11" r:id="rId43"/>
    <sheet name="UT" sheetId="10" r:id="rId44"/>
    <sheet name="VT" sheetId="9" r:id="rId45"/>
    <sheet name="VA" sheetId="4" r:id="rId46"/>
    <sheet name="WA" sheetId="8" r:id="rId47"/>
    <sheet name="WV" sheetId="7" r:id="rId48"/>
    <sheet name="WI" sheetId="6" r:id="rId49"/>
    <sheet name="WY" sheetId="5" r:id="rId5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18" i="45" l="1"/>
  <c r="H18" i="11"/>
</calcChain>
</file>

<file path=xl/sharedStrings.xml><?xml version="1.0" encoding="utf-8"?>
<sst xmlns="http://schemas.openxmlformats.org/spreadsheetml/2006/main" count="9409" uniqueCount="4987">
  <si>
    <t>HUNTING</t>
  </si>
  <si>
    <t>Acreage</t>
  </si>
  <si>
    <t>SHOOTING</t>
  </si>
  <si>
    <t>State</t>
  </si>
  <si>
    <t>Washington</t>
  </si>
  <si>
    <t>Agency</t>
  </si>
  <si>
    <t xml:space="preserve">State Fish and Wildlife Agency: </t>
  </si>
  <si>
    <t>Name</t>
  </si>
  <si>
    <t>Federal Lands Available in State:</t>
  </si>
  <si>
    <t>U.S. Fish and Wildlife Service</t>
  </si>
  <si>
    <t>Bureau of Land Management</t>
  </si>
  <si>
    <t>U.S. Forest Service</t>
  </si>
  <si>
    <t>U.S. Department of Agriculture</t>
  </si>
  <si>
    <t>U.S. Military Services</t>
  </si>
  <si>
    <t>Notes</t>
  </si>
  <si>
    <t>Indoor / Outdoor</t>
  </si>
  <si>
    <t>Number of Ranges</t>
  </si>
  <si>
    <t>https://dwr.virginia.gov/</t>
  </si>
  <si>
    <t>https://dwr.virginia.gov/wp-content/uploads/media/wma-locator.pdf</t>
  </si>
  <si>
    <t>Virginia Department of Wildlife Resources</t>
  </si>
  <si>
    <t>Type of State Land: Wildlife Management Area (WMA)</t>
  </si>
  <si>
    <t>Game Farm Marsh WMA</t>
  </si>
  <si>
    <t>Saxis WMA</t>
  </si>
  <si>
    <t>Mockhorn Island/GATR WMA</t>
  </si>
  <si>
    <t>Hog Island/Carlisle WMA</t>
  </si>
  <si>
    <t>Princess Anne WMA</t>
  </si>
  <si>
    <t>Cavalier/Dismal Swamp WMA</t>
  </si>
  <si>
    <t>Ragged Island WMA</t>
  </si>
  <si>
    <t>Chickahominy WMA</t>
  </si>
  <si>
    <t>Powhatan WMA</t>
  </si>
  <si>
    <t>Amelia WMA</t>
  </si>
  <si>
    <t>Listing of Sites</t>
  </si>
  <si>
    <t>Dick Cross WMA</t>
  </si>
  <si>
    <t>Briery Cree WMA</t>
  </si>
  <si>
    <t>Featherfin WMA</t>
  </si>
  <si>
    <t>Horsepen WMA</t>
  </si>
  <si>
    <t>White Oak Mt. WMA</t>
  </si>
  <si>
    <t>Turkeycock Mt. WMA</t>
  </si>
  <si>
    <t>Crooked Creek WMA</t>
  </si>
  <si>
    <t>Stewarts Creek WMA</t>
  </si>
  <si>
    <t>Big Survey WMA</t>
  </si>
  <si>
    <t>Hidden Valley WMA</t>
  </si>
  <si>
    <t>Clinch Mt. WMA</t>
  </si>
  <si>
    <t>Fairystone WMA</t>
  </si>
  <si>
    <t>Havens WMA</t>
  </si>
  <si>
    <t>James River WMA</t>
  </si>
  <si>
    <t>Gathright WMA</t>
  </si>
  <si>
    <t>Lake Robertson WMA</t>
  </si>
  <si>
    <t>Goshen/Little North Mt. WMA</t>
  </si>
  <si>
    <t>Highland WMA</t>
  </si>
  <si>
    <t>Hardware River WMA</t>
  </si>
  <si>
    <t>Rapidan WMA</t>
  </si>
  <si>
    <t>Thompson WMA</t>
  </si>
  <si>
    <t>C.F. Phelps WMA</t>
  </si>
  <si>
    <t>Lands End WMA</t>
  </si>
  <si>
    <t>Pettigrew WMA</t>
  </si>
  <si>
    <t>Merrimac Farm WMA</t>
  </si>
  <si>
    <t>Big Woods WMA</t>
  </si>
  <si>
    <t>Short Hills WMA</t>
  </si>
  <si>
    <t>Mattaponi WMA</t>
  </si>
  <si>
    <t>Doe Creek WMA</t>
  </si>
  <si>
    <t>Ware Creek WMA</t>
  </si>
  <si>
    <t>Oakley Forest WMA</t>
  </si>
  <si>
    <t>Mattaponi Bluffs WMA</t>
  </si>
  <si>
    <t>Robert W. Duncan WMA</t>
  </si>
  <si>
    <t>TOTAL</t>
  </si>
  <si>
    <t>Some or all hunting by quota draw hunt</t>
  </si>
  <si>
    <t>Some or all hunting by quota draw hunt; managed hunt opportunities offered</t>
  </si>
  <si>
    <t>Some or all hunting by quota draw hunt; antler point restrictions</t>
  </si>
  <si>
    <t>Antler point restrictions</t>
  </si>
  <si>
    <t>Managed hunt opportunities offered</t>
  </si>
  <si>
    <t>https://dwr.virginia.gov/hunting/regulations/publiclands/</t>
  </si>
  <si>
    <t>Private Acreage Available to Public:  30,260</t>
  </si>
  <si>
    <t>Public Access Lands for Sportsmen (PALS):</t>
  </si>
  <si>
    <t>Coalfields PALS (30,000 acres)</t>
  </si>
  <si>
    <t>James City County PALS (260 acres)</t>
  </si>
  <si>
    <t>Public Opportunities for Wildlife-Related Recreation (POWRR):</t>
  </si>
  <si>
    <t>(Coming soon)</t>
  </si>
  <si>
    <t>https://dwr.virginia.gov/hunting/sighting-in-ranges/</t>
  </si>
  <si>
    <t>Outdoor</t>
  </si>
  <si>
    <t>Clinch Mountain WMA</t>
  </si>
  <si>
    <t>White Oak Mountain WMA</t>
  </si>
  <si>
    <t>DWR sighting-in range</t>
  </si>
  <si>
    <t>DWR sighting-in range and clay-bird shotgun range; no handguns</t>
  </si>
  <si>
    <t>DWR sighting-in range; no handguns</t>
  </si>
  <si>
    <t>PALS and POWRR (see below)</t>
  </si>
  <si>
    <t>Virginia's Quota and Managed Hunts</t>
  </si>
  <si>
    <t>Virginia's Special Youth Hunts (such as youth waterfowl hunt and youth goose hunt)</t>
  </si>
  <si>
    <t>https://wgfd.wyo.gov/</t>
  </si>
  <si>
    <t>https://wgfd.wyo.gov/Public-Access/WHMA</t>
  </si>
  <si>
    <t>Listing of WHMAs:</t>
  </si>
  <si>
    <t>Amsdem Creek</t>
  </si>
  <si>
    <t>Bud Love</t>
  </si>
  <si>
    <t>Camp Creek</t>
  </si>
  <si>
    <t>Chain Lakes</t>
  </si>
  <si>
    <t>Cottonwood Draw</t>
  </si>
  <si>
    <t>No recreational shooting</t>
  </si>
  <si>
    <t>Ed O. Taylor</t>
  </si>
  <si>
    <t>Fall Creek</t>
  </si>
  <si>
    <t>Forbes/Sheep Mountain</t>
  </si>
  <si>
    <t>Greys River</t>
  </si>
  <si>
    <t>Half Moon</t>
  </si>
  <si>
    <t>No collection of shed antlers or horns Jan 1-May 1</t>
  </si>
  <si>
    <t>No recreational shooting; no collection of shed antlers or horns Jan 1-May 1</t>
  </si>
  <si>
    <t>Horse Creek</t>
  </si>
  <si>
    <t>Jelm</t>
  </si>
  <si>
    <t>Kerns</t>
  </si>
  <si>
    <t>Some or all hunting by quota draw hunt; Salem Church tract is squirrel only</t>
  </si>
  <si>
    <t>Kirk Inberg/Kevin Roy</t>
  </si>
  <si>
    <t>Laramie Peak</t>
  </si>
  <si>
    <t>Luke Lynch</t>
  </si>
  <si>
    <t>Medicine Lodge</t>
  </si>
  <si>
    <t>Morgan Creek</t>
  </si>
  <si>
    <t>Ocean Lake</t>
  </si>
  <si>
    <t>Patrol Cabin</t>
  </si>
  <si>
    <t>Pennock Mountain</t>
  </si>
  <si>
    <t>Pilot Hill</t>
  </si>
  <si>
    <t>Rawhide</t>
  </si>
  <si>
    <t>Red Canyon</t>
  </si>
  <si>
    <t>Red Rim-Daley</t>
  </si>
  <si>
    <t>Red Rim-Grizzly</t>
  </si>
  <si>
    <t>Renner</t>
  </si>
  <si>
    <t>Sand Creek</t>
  </si>
  <si>
    <t>Sand Mesa</t>
  </si>
  <si>
    <t>Sinks Canyon</t>
  </si>
  <si>
    <t>Soda Lake</t>
  </si>
  <si>
    <t>South Park</t>
  </si>
  <si>
    <t>Spence &amp; Moriarity</t>
  </si>
  <si>
    <t>Springer/Bump Sullivan</t>
  </si>
  <si>
    <t>Sunlight Basin</t>
  </si>
  <si>
    <t>Sunshine</t>
  </si>
  <si>
    <t>Table Mountain</t>
  </si>
  <si>
    <t>Teton</t>
  </si>
  <si>
    <t>Tom Thorne/Beth Williams</t>
  </si>
  <si>
    <t>After elk season - June 1</t>
  </si>
  <si>
    <t>Whiskey Basin</t>
  </si>
  <si>
    <t>Wick/Beumee</t>
  </si>
  <si>
    <t>No collection of shed antlers or horns (Jan 1-May 1 N of I-80; Dec 1-May 15 S of I-80)</t>
  </si>
  <si>
    <t>Woods Canyon</t>
  </si>
  <si>
    <t>Yellowtail</t>
  </si>
  <si>
    <t>Both</t>
  </si>
  <si>
    <t xml:space="preserve">Indoor  </t>
  </si>
  <si>
    <t>Indoor</t>
  </si>
  <si>
    <t>https://dnr.wisconsin.gov/</t>
  </si>
  <si>
    <t>https://dnr.wisconsin.gov/topic/Lands/WildlifeAreas/alpha.html</t>
  </si>
  <si>
    <t>State Wildlife Areas:  266 across 68 counties</t>
  </si>
  <si>
    <t>Types of State Land:  State Wildlife Areas, State Parks</t>
  </si>
  <si>
    <r>
      <t xml:space="preserve">81 State Parks:  </t>
    </r>
    <r>
      <rPr>
        <sz val="11"/>
        <color theme="8"/>
        <rFont val="Calibri"/>
        <family val="2"/>
        <scheme val="minor"/>
      </rPr>
      <t>https://dnr.wisconsin.gov/topic/parks/findapark</t>
    </r>
  </si>
  <si>
    <t>Damage and Abatement Claims Program's Hunting Access During Open Seasons</t>
  </si>
  <si>
    <t>Voluntary Public Access and Habitat Incentive Program (VPA-HIP)</t>
  </si>
  <si>
    <t>Turkey Hunting Access Program (THAP)</t>
  </si>
  <si>
    <t xml:space="preserve">Tax Law Lands Open to Public Recreation:  </t>
  </si>
  <si>
    <t>https://dnr.wisconsin.gov/topic/forestlandowners/openlands</t>
  </si>
  <si>
    <t>https://dnr.wisconsin.gov/Education/OutdoorSkills/WisconsinShootingRanges</t>
  </si>
  <si>
    <t>http://www.wvdnr.gov/</t>
  </si>
  <si>
    <t>https://www.wvdnr.gov/Hunting/WMAMap.shtm</t>
  </si>
  <si>
    <t>Blackwater WMA</t>
  </si>
  <si>
    <t>Little River WMA</t>
  </si>
  <si>
    <t>Otter Creek WMA</t>
  </si>
  <si>
    <t>Listing of Sites (State WMAs):</t>
  </si>
  <si>
    <t>District 3 - 13 WMAs</t>
  </si>
  <si>
    <t>Number of Sites:  77</t>
  </si>
  <si>
    <t>Some state WMAs are under private ownership and are included in state acreage sums.</t>
  </si>
  <si>
    <t>https://www.wvdnr.gov/Hunting/SRanges.shtm</t>
  </si>
  <si>
    <t>District 1 - 7 ranges</t>
  </si>
  <si>
    <t>District 2 - 2 ranges</t>
  </si>
  <si>
    <t>District 3 - 5 ranges</t>
  </si>
  <si>
    <t>District 4 - 5 ranges</t>
  </si>
  <si>
    <t>District 5 - 6 ranges</t>
  </si>
  <si>
    <t>District 6 - 5 ranges</t>
  </si>
  <si>
    <t>All outdoor except Moundsville, which also has archery</t>
  </si>
  <si>
    <t>https://wdfw.wa.gov/</t>
  </si>
  <si>
    <t>https://wdfw.wa.gov/places-to-go/wildlife-areas</t>
  </si>
  <si>
    <t>Listing of Sites:</t>
  </si>
  <si>
    <t>Listing of Sites (Wildlife Areas):</t>
  </si>
  <si>
    <t>Type(s) of State Land:  Wildlife Areas (composed of Game Management Units)</t>
  </si>
  <si>
    <t>Asotin Creek (3 GMUs)</t>
  </si>
  <si>
    <t>Big Bend (single unit)</t>
  </si>
  <si>
    <t>Limited access due to no parking</t>
  </si>
  <si>
    <t>Chehalis (4 GMUs)</t>
  </si>
  <si>
    <t>Chelan (7 GMUs)</t>
  </si>
  <si>
    <t>Chief Joseph (4 GMUs)</t>
  </si>
  <si>
    <t>Colockum (4 GMUs)</t>
  </si>
  <si>
    <t>Columbia Basin (14 GMUs)</t>
  </si>
  <si>
    <t>Cowlitz (10 GMUs)</t>
  </si>
  <si>
    <t>Johns River (11 GMUs)</t>
  </si>
  <si>
    <t>Klickitat (8 GMUs)</t>
  </si>
  <si>
    <t>L.T. Murray (5 GMUs)</t>
  </si>
  <si>
    <t>LeClerc (single unit)</t>
  </si>
  <si>
    <t>Methow (7 GMUs)</t>
  </si>
  <si>
    <t>Mount Saint Helens (17 GMUs)</t>
  </si>
  <si>
    <t>North Olympic (11 GMUs)</t>
  </si>
  <si>
    <t>Oak Creek (5 GMUs)</t>
  </si>
  <si>
    <t>Olympic (3 GMUs)</t>
  </si>
  <si>
    <t>Revere (single unit)</t>
  </si>
  <si>
    <t>Sagebrush Flat (4 GMUs)</t>
  </si>
  <si>
    <t>Scatter Creek (6 GMUs)</t>
  </si>
  <si>
    <t>Scotch Creek (7 GMUs)</t>
  </si>
  <si>
    <t>Sherman Creek (2 GMUs)</t>
  </si>
  <si>
    <t>Shillapoo (3 GMUs)</t>
  </si>
  <si>
    <t>Sinlahekin (7 GMUs)</t>
  </si>
  <si>
    <t>Skagit (8 GMUs)</t>
  </si>
  <si>
    <t>Snoqualmie (6 GMUs)</t>
  </si>
  <si>
    <t>South Puget Sound (6 GMUs)</t>
  </si>
  <si>
    <t>Sunnyside-Snake River (15 GMUs)</t>
  </si>
  <si>
    <t>Swanson Lakes (2 GMUs)</t>
  </si>
  <si>
    <t>W.T. Wooten (3 GMUs)</t>
  </si>
  <si>
    <t>Wells (6 GMUs)</t>
  </si>
  <si>
    <t>Wenas (single unit)</t>
  </si>
  <si>
    <t>Whatcom (7 GMUs)</t>
  </si>
  <si>
    <t>Feel Free to Hunt Program</t>
  </si>
  <si>
    <t>Register to Hunt Program</t>
  </si>
  <si>
    <t>Hunt by Reservation Program</t>
  </si>
  <si>
    <t>Hunt by Written Permission Program</t>
  </si>
  <si>
    <t>https://wdfw.wa.gov/sites/default/files/2019-03/Private%20lands%20stats.pdf</t>
  </si>
  <si>
    <t>Private Acreage Available to Public:  1,352,214</t>
  </si>
  <si>
    <t>Listing of Public Ranges:</t>
  </si>
  <si>
    <t>https://vtfishandwildlife.com/</t>
  </si>
  <si>
    <t>https://vtfishandwildlife.com/node/153</t>
  </si>
  <si>
    <t>https://vtfishandwildlife.com/hunt/shooting-ranges</t>
  </si>
  <si>
    <t>Listing of Ranges:</t>
  </si>
  <si>
    <t>Hammond Cove Shooting Range</t>
  </si>
  <si>
    <t>West Mountain Shooting Range</t>
  </si>
  <si>
    <t>https://wildlife.utah.gov/</t>
  </si>
  <si>
    <t>https://wildlife.utah.gov/index.php/cwmu.html</t>
  </si>
  <si>
    <t>Cooperative Wildlife Management Unit (CWMU) Program</t>
  </si>
  <si>
    <t>https://wildlife.utah.gov/hunting/walk-in-access.html</t>
  </si>
  <si>
    <t>Walk-in Access Properties</t>
  </si>
  <si>
    <t>https://wildlife.utah.gov/hunting/main-hunting-page.html</t>
  </si>
  <si>
    <t>Lee Kay Public Shooting Range</t>
  </si>
  <si>
    <t>Cache Valley Public Shooting Range</t>
  </si>
  <si>
    <t>Shooting clinics and hunter ed</t>
  </si>
  <si>
    <t>Dog training, shooting clinics, and hunter ed</t>
  </si>
  <si>
    <t>https://wildlife.utah.gov/hunting/maps.html</t>
  </si>
  <si>
    <t>Type of State Land:  Wildlife Management Area</t>
  </si>
  <si>
    <t>https://tpwd.texas.gov/</t>
  </si>
  <si>
    <t>Type of State Land:  Wildlife Management Areas</t>
  </si>
  <si>
    <t>https://tpwd.texas.gov/huntwild/hunt/wma/find_a_wma/</t>
  </si>
  <si>
    <t>Big Bend Country (3 WMAs)</t>
  </si>
  <si>
    <t>Gulf Coast (9 WMAs)</t>
  </si>
  <si>
    <t>Hill Country (3 WMAs)</t>
  </si>
  <si>
    <t>Panhandle Plains (6 WMAs)</t>
  </si>
  <si>
    <t>Pineywoods (10 WMAs)</t>
  </si>
  <si>
    <t>Prairies and Lakes (8 WMAs)</t>
  </si>
  <si>
    <t>South Texas Plains (4 WMAs)</t>
  </si>
  <si>
    <t>https://tpwd.texas.gov/huntwild/hunt/public/annual_public_hunting/</t>
  </si>
  <si>
    <t>Public Hunting Program / Walk-In Hunts</t>
  </si>
  <si>
    <t>https://www.tn.gov/twra.html</t>
  </si>
  <si>
    <t>https://www.tn.gov/twra/wildlife-management-areas.html</t>
  </si>
  <si>
    <t>Region 1 - West Tennessee (49 WMAs)</t>
  </si>
  <si>
    <t>Region 2 - Middle Tennessee (30 WMAs)</t>
  </si>
  <si>
    <t>Region 3 - Cumberland Plateau (34 WMAs)</t>
  </si>
  <si>
    <t>Acreage given in many but not all individual WMA descriptions</t>
  </si>
  <si>
    <t>Region 4 - East Tennessee (15 WMAs)</t>
  </si>
  <si>
    <t>https://www.tn.gov/content/tn/twra/hunting/public-hunting-areas.html</t>
  </si>
  <si>
    <t>Public Hunting Areas (see below)</t>
  </si>
  <si>
    <t>(Cooperative effort between TWRA and landholding companies)</t>
  </si>
  <si>
    <t>https://www.tn.gov/content/tn/twra/hunting/firing-ranges.html</t>
  </si>
  <si>
    <t>Natchez Trace State Part Shooting Range</t>
  </si>
  <si>
    <t>Bartlett Shooting Range</t>
  </si>
  <si>
    <t>Cheatham WMA Shooting Range and Archery Range</t>
  </si>
  <si>
    <t>Not listed</t>
  </si>
  <si>
    <t>Crossville Shooting Sports Park</t>
  </si>
  <si>
    <t>Montgomery County Shooting Complex</t>
  </si>
  <si>
    <t>Stones River Hunter Education Center</t>
  </si>
  <si>
    <t>Yanahli WMA Shooting Range</t>
  </si>
  <si>
    <t>Number of Public Ranges:  13</t>
  </si>
  <si>
    <t>Catoosa WMA</t>
  </si>
  <si>
    <t>Prentice Cooper WMA</t>
  </si>
  <si>
    <t>John Sevier Hunter Education Center</t>
  </si>
  <si>
    <t>Chuck Swan WMA Shooting Range</t>
  </si>
  <si>
    <t>North Cumberland WMA Shooting Range</t>
  </si>
  <si>
    <t>North Cherokee WMA Ranges</t>
  </si>
  <si>
    <t>STATE LANDS AVAILABLE FOR HUNTING AND SHOOTING:  SOUTH DAKOTA</t>
  </si>
  <si>
    <t>https://gfp.sd.gov/</t>
  </si>
  <si>
    <t>Type of State Land:  Game Production Areas</t>
  </si>
  <si>
    <t>https://gfp.sd.gov/hunting-areas/</t>
  </si>
  <si>
    <t>730 Game Production Areas</t>
  </si>
  <si>
    <r>
      <t xml:space="preserve">South Dakota's Guide to Public Hunting (interactive map locator):  </t>
    </r>
    <r>
      <rPr>
        <sz val="11"/>
        <color theme="8"/>
        <rFont val="Calibri"/>
        <family val="2"/>
        <scheme val="minor"/>
      </rPr>
      <t>https://sdgfp.maps.arcgis.com/apps/webappviewer/index.html?id=946eccdaadf84df6aa2bcf08e9fb1aaf</t>
    </r>
  </si>
  <si>
    <t>Mostly in 13 counties west of Missouri River</t>
  </si>
  <si>
    <t>South Dakota Office of School and Public Lands</t>
  </si>
  <si>
    <t>Walk-In Areas</t>
  </si>
  <si>
    <t>Conservation Reserve Enhancement Program (CREP)</t>
  </si>
  <si>
    <t>Controlled Hunting Access Program (CHAP)</t>
  </si>
  <si>
    <t>COOP Management Areas</t>
  </si>
  <si>
    <t>Elk Hunting Access Program (EHAP)</t>
  </si>
  <si>
    <t>Lower Oahe Waterfowl Access Program</t>
  </si>
  <si>
    <t>Number of Public Ranges:  16</t>
  </si>
  <si>
    <t>https://gfp.sd.gov/ranges/</t>
  </si>
  <si>
    <t>Oahe Downstream Archery and Shooting Complex</t>
  </si>
  <si>
    <t>North Point Recreation Area Archery and Shooting Range</t>
  </si>
  <si>
    <t>ADA compliant</t>
  </si>
  <si>
    <t>Farm Island Recreation Area Archery Range</t>
  </si>
  <si>
    <t>Lewis and Clark Recreation Area Archery Range</t>
  </si>
  <si>
    <t>Includes 28-target archery trail</t>
  </si>
  <si>
    <t>Madison Bourne Slough GPA Archery Range</t>
  </si>
  <si>
    <t>Mina GPA Archery Range</t>
  </si>
  <si>
    <t>Pelican Lake Recreation Area Archery Range</t>
  </si>
  <si>
    <t>Revheim Bay Recreation Area Archery Range</t>
  </si>
  <si>
    <t>Rocky Point Recreation Area Archery Range</t>
  </si>
  <si>
    <t>Lake Alvin GPA Archery Range</t>
  </si>
  <si>
    <t>Spearfish Archery Range</t>
  </si>
  <si>
    <t>Brule Bottom Firearm Range</t>
  </si>
  <si>
    <t>Fall River Gun Range</t>
  </si>
  <si>
    <t>Louis Smith Rifle Range</t>
  </si>
  <si>
    <t>ADA restroom</t>
  </si>
  <si>
    <t>Rollings GPA Shooting Range</t>
  </si>
  <si>
    <t>South Shore Gun Range</t>
  </si>
  <si>
    <t>https://www.dnr.sc.gov/</t>
  </si>
  <si>
    <t>https://www.dnr.sc.gov/hunting/zones/index.html</t>
  </si>
  <si>
    <t>https://www.dnr.sc.gov/shooting/byname.html</t>
  </si>
  <si>
    <t>Belfast Archery Range</t>
  </si>
  <si>
    <t>Belfast Shooting Range</t>
  </si>
  <si>
    <t>James O. Thomason Firing Range</t>
  </si>
  <si>
    <t>Palachucola Range</t>
  </si>
  <si>
    <t>Pickens County Range</t>
  </si>
  <si>
    <t>Twin Ponds Rifle Range</t>
  </si>
  <si>
    <t>Webb WMA Archery Range</t>
  </si>
  <si>
    <t>Wateree Range</t>
  </si>
  <si>
    <t>http://www.dem.ri.gov/programs/fish-wildlife/</t>
  </si>
  <si>
    <t>Number of Sites:  40</t>
  </si>
  <si>
    <t>Type of State Land:  Deer Hunt Areas</t>
  </si>
  <si>
    <t>Number of Public Ranges:  1</t>
  </si>
  <si>
    <t>Great Swamp Shooting Range</t>
  </si>
  <si>
    <t>Only public range; completed in 2018</t>
  </si>
  <si>
    <t>http://www.dem.ri.gov/programs/fish-wildlife/wildlifehuntered/education/great-swamp-range.php</t>
  </si>
  <si>
    <r>
      <t xml:space="preserve">34 private shooting ranges:  </t>
    </r>
    <r>
      <rPr>
        <sz val="11"/>
        <color theme="8"/>
        <rFont val="Calibri"/>
        <family val="2"/>
        <scheme val="minor"/>
      </rPr>
      <t>http://www.dem.ri.gov/programs/fish-wildlife/wildlifehuntered/education/shooting-ranges.php</t>
    </r>
  </si>
  <si>
    <t>Pennsylvania Game Commission</t>
  </si>
  <si>
    <t>https://www.pgc.pa.gov/Pages/default.aspx</t>
  </si>
  <si>
    <t>Type of State Land:  State Game Lands</t>
  </si>
  <si>
    <t>334 State Game Lands:</t>
  </si>
  <si>
    <t>Cooperative Farm-Game Program</t>
  </si>
  <si>
    <t>Cooperative Forest-Game Program</t>
  </si>
  <si>
    <t>Cooperative Safety Zone Program</t>
  </si>
  <si>
    <t>Deer Management Assistance Program (DMAP)</t>
  </si>
  <si>
    <t>Hunter Access Program</t>
  </si>
  <si>
    <t>Private Acreage Available to Public:  2,180,000</t>
  </si>
  <si>
    <t>Over 13,000 private parcels available for hunting.</t>
  </si>
  <si>
    <t>https://www.pgc.pa.gov/HuntTrap/Hunting/HunterAccessProgram/Pages/default.aspx</t>
  </si>
  <si>
    <t>https://www.dcnr.pa.gov/Recreation/WhatToDo/Hunting/Pages/default.aspx</t>
  </si>
  <si>
    <t>All 20 State Forests</t>
  </si>
  <si>
    <t>97 of 121 State Parks</t>
  </si>
  <si>
    <t>https://www.pgc.pa.gov/HuntTrap/StateGameLands/Pages/default.aspx</t>
  </si>
  <si>
    <t>Ranges</t>
  </si>
  <si>
    <t>https://www.pgc.pa.gov/HuntTrap/StateGameLands/StateGameLandsRanges/Pages/default.aspx</t>
  </si>
  <si>
    <t>Scotia Range</t>
  </si>
  <si>
    <t>Northwest Region</t>
  </si>
  <si>
    <t>Southwest Region</t>
  </si>
  <si>
    <t>Northcentral Region</t>
  </si>
  <si>
    <t>One is an archery range</t>
  </si>
  <si>
    <t>Southcentral Region</t>
  </si>
  <si>
    <t>Northeast Region</t>
  </si>
  <si>
    <t>Southeast Region</t>
  </si>
  <si>
    <t>Number of Public Ranges:  32</t>
  </si>
  <si>
    <t>https://www.dfw.state.or.us/</t>
  </si>
  <si>
    <t>http://www.oregonhuntingmap.com/#/map</t>
  </si>
  <si>
    <r>
      <t xml:space="preserve">Big game hunting areas:  </t>
    </r>
    <r>
      <rPr>
        <sz val="11"/>
        <color theme="8"/>
        <rFont val="Calibri"/>
        <family val="2"/>
        <scheme val="minor"/>
      </rPr>
      <t>https://myodfw.com/big-game-hunting/areas</t>
    </r>
  </si>
  <si>
    <r>
      <t xml:space="preserve">Game bird hunting areas:  </t>
    </r>
    <r>
      <rPr>
        <sz val="11"/>
        <color theme="8"/>
        <rFont val="Calibri"/>
        <family val="2"/>
        <scheme val="minor"/>
      </rPr>
      <t>https://myodfw.com/game-bird-hunting</t>
    </r>
  </si>
  <si>
    <t>https://www.wildlifedepartment.com/</t>
  </si>
  <si>
    <t>https://www.wildlifedepartment.com/hunting/wma</t>
  </si>
  <si>
    <t>Northeast Region (25 WMAs)</t>
  </si>
  <si>
    <t>Northwest Region (20 WMAs)</t>
  </si>
  <si>
    <t>3 NWRs not included</t>
  </si>
  <si>
    <t>Southeast Region (32 WMAs)</t>
  </si>
  <si>
    <t>The first 2 WMAs (education area and military) do not list acreage</t>
  </si>
  <si>
    <t>Acreage not listed for Sequoyah</t>
  </si>
  <si>
    <t>Southwest Region (11 WMAs)</t>
  </si>
  <si>
    <t>1 NWR not included</t>
  </si>
  <si>
    <t>Number of Public Ranges:  11</t>
  </si>
  <si>
    <t>https://www.wildlifedepartment.com/hunting/wma/shooting-ranges</t>
  </si>
  <si>
    <t>Listing of WMA Ranges:</t>
  </si>
  <si>
    <t>Beaver River</t>
  </si>
  <si>
    <t>Canton</t>
  </si>
  <si>
    <t>Cherokee</t>
  </si>
  <si>
    <t>Fort Supply</t>
  </si>
  <si>
    <t>Hickory Creek</t>
  </si>
  <si>
    <t>James Collins</t>
  </si>
  <si>
    <t>Lexington</t>
  </si>
  <si>
    <t>Okmulgee</t>
  </si>
  <si>
    <t>Optima</t>
  </si>
  <si>
    <t>Pushmataha</t>
  </si>
  <si>
    <t>Texoma Washita Arm</t>
  </si>
  <si>
    <t>Oklahoma Land Access Program (OLAP)</t>
  </si>
  <si>
    <t>https://ohiodnr.gov/wps/portal/gov/odnr/home</t>
  </si>
  <si>
    <t>Type of State Land:  State Wildlife Area</t>
  </si>
  <si>
    <t>125 State Wildlife Areas</t>
  </si>
  <si>
    <r>
      <t xml:space="preserve">Acreages summed from here:  </t>
    </r>
    <r>
      <rPr>
        <sz val="11"/>
        <color theme="8"/>
        <rFont val="Calibri"/>
        <family val="2"/>
        <scheme val="minor"/>
      </rPr>
      <t>https://ohiodnr.gov/wps/portal/gov/odnr/go-and-do/plan-a-visit/find-a-property/find-a-property-search?activity=Hunting</t>
    </r>
  </si>
  <si>
    <t>A few SWAs did not list acreage</t>
  </si>
  <si>
    <t>https://ohiodnr.gov/wps/portal/gov/odnr/buy-and-apply/hunting-fishing-boating/shooting-ranges-permits</t>
  </si>
  <si>
    <t>Number of Public Ranges:  44</t>
  </si>
  <si>
    <t>Ohio Cooperative Hunting Program</t>
  </si>
  <si>
    <t>https://gf.nd.gov/</t>
  </si>
  <si>
    <t>https://gf.nd.gov/hunting/public-lands</t>
  </si>
  <si>
    <t>231 WMAs</t>
  </si>
  <si>
    <t>Private Land Open To Sportsmen (PLOTS)</t>
  </si>
  <si>
    <t>Private Acreage Available to Public:  800,000</t>
  </si>
  <si>
    <t>https://gf.nd.gov/plots/guide</t>
  </si>
  <si>
    <t>Number of Public Ranges:  5</t>
  </si>
  <si>
    <t>https://gf.nd.gov/hunting/ranges</t>
  </si>
  <si>
    <t>Lewis and Clark WMA</t>
  </si>
  <si>
    <t>Little Heart (Schmidt) Bottoms</t>
  </si>
  <si>
    <t>MacLean Bottoms</t>
  </si>
  <si>
    <t>Riverdale WMA</t>
  </si>
  <si>
    <t>Wilton Mine WMA</t>
  </si>
  <si>
    <t>North Carolina Wildlife Resources Commission</t>
  </si>
  <si>
    <t>https://www.ncwildlife.org/</t>
  </si>
  <si>
    <t>Type of State Land:  Game Lands</t>
  </si>
  <si>
    <t>https://www.ncwildlife.org/Hunting/Where-To-Hunt-Shoot/Public-Places</t>
  </si>
  <si>
    <t>Mountain Region (18 GLs)</t>
  </si>
  <si>
    <t>Piedmont Region (28 GLs)</t>
  </si>
  <si>
    <t>Coastal Region (41 GLs)</t>
  </si>
  <si>
    <t>Controlled Hunting Preserves</t>
  </si>
  <si>
    <t>Disabled Sportsmen Permit Hunts</t>
  </si>
  <si>
    <t>Game Lands Dove Fields</t>
  </si>
  <si>
    <t>Hunt North Carolina Farmland</t>
  </si>
  <si>
    <t>http://www.ncagr.gov/hunt/index.htm</t>
  </si>
  <si>
    <t>John Lentz Hunter Education Complex</t>
  </si>
  <si>
    <t xml:space="preserve">Flintlock Valley Shooting </t>
  </si>
  <si>
    <t>https://www.ncwildlife.org/Outdoor-Activities/Shooting-Ranges</t>
  </si>
  <si>
    <t>Foothills Public Shooting Complex</t>
  </si>
  <si>
    <t>Wayne E. Smith Cold Mountain Shooting Range</t>
  </si>
  <si>
    <t>R. Wayne Bailey-Caswell Shooting Range</t>
  </si>
  <si>
    <t>Holly Shelter Shooting Range</t>
  </si>
  <si>
    <t>Odom Shooting Range</t>
  </si>
  <si>
    <t>Wake County Firearms Education and Training Center</t>
  </si>
  <si>
    <t>Preregistration required</t>
  </si>
  <si>
    <t>https://www.dec.ny.gov/index.html</t>
  </si>
  <si>
    <t>https://www.dec.ny.gov/outdoor/7768.html</t>
  </si>
  <si>
    <t>Over 120 WMAs</t>
  </si>
  <si>
    <t>About 30 UAs and MUAs</t>
  </si>
  <si>
    <r>
      <t xml:space="preserve">49 State Parks allow hunting:  </t>
    </r>
    <r>
      <rPr>
        <sz val="11"/>
        <color theme="8"/>
        <rFont val="Calibri"/>
        <family val="2"/>
        <scheme val="minor"/>
      </rPr>
      <t>https://www.dec.ny.gov/outdoor/88898.html</t>
    </r>
  </si>
  <si>
    <t>Fish &amp; Wildlife Management Act (FWMA) Cooperative Areas</t>
  </si>
  <si>
    <t>ASK Permission Stickers</t>
  </si>
  <si>
    <t>https://www.wildlife.state.nm.us/</t>
  </si>
  <si>
    <t>https://www.wildlife.state.nm.us/conservation/state-game-commission-lands/</t>
  </si>
  <si>
    <t>Northwest Area (7 WMAs)</t>
  </si>
  <si>
    <t>Northeast Area (7 WMAs)</t>
  </si>
  <si>
    <t>Southwest Area (3 WMAs)</t>
  </si>
  <si>
    <t>Acreage for 1 not listed</t>
  </si>
  <si>
    <t>Acreage for 2 not listed</t>
  </si>
  <si>
    <t>Southeast Area (3 WMAs)</t>
  </si>
  <si>
    <t>Types of State Land:  Wildlife Management Areas, State Trust Lands</t>
  </si>
  <si>
    <t>State Trust Lands</t>
  </si>
  <si>
    <t>Open Gate Private Lands</t>
  </si>
  <si>
    <t>Pronghorn Private Lands</t>
  </si>
  <si>
    <t>Number of Public Ranges:  2</t>
  </si>
  <si>
    <t>https://www.wildlife.state.nm.us/recreation/shooting-ranges/</t>
  </si>
  <si>
    <t>Stephen M. Bush Memorial Shooting Range</t>
  </si>
  <si>
    <t>Tres Piedras</t>
  </si>
  <si>
    <t>https://www.njfishandwildlife.com/</t>
  </si>
  <si>
    <t>https://www.njfishandwildlife.com/hunting.htm</t>
  </si>
  <si>
    <t>122 WMAs</t>
  </si>
  <si>
    <t>https://www.njfishandwildlife.com/wmaland.htm</t>
  </si>
  <si>
    <t>https://www.njfishandwildlife.com/ranges.htm</t>
  </si>
  <si>
    <t>Clinton WMA</t>
  </si>
  <si>
    <t>Black River WMA</t>
  </si>
  <si>
    <t>Flatbrook-Ray WMA</t>
  </si>
  <si>
    <t>Pequest WMA</t>
  </si>
  <si>
    <t>Assunpink WMA</t>
  </si>
  <si>
    <t>Turkey Swamp WMA</t>
  </si>
  <si>
    <t>Colliers Mills WMA</t>
  </si>
  <si>
    <t>Stafford Forge WMA</t>
  </si>
  <si>
    <t>Makepeace Lake WMA</t>
  </si>
  <si>
    <t>Winslow WMA</t>
  </si>
  <si>
    <t>Tuckahoe WMA</t>
  </si>
  <si>
    <t>Millville WMA</t>
  </si>
  <si>
    <t>Number of Public Ranges:  12</t>
  </si>
  <si>
    <t>https://www.wildlife.state.nh.us/</t>
  </si>
  <si>
    <t>Landowner Relations Program</t>
  </si>
  <si>
    <t>https://www.wildlife.state.nh.us/landshare/index.html</t>
  </si>
  <si>
    <t>https://www.wildlife.state.nh.us/hunting/clubs-ranges.html</t>
  </si>
  <si>
    <t>Bear Brook State Park</t>
  </si>
  <si>
    <t>Owl Brook Hunter Education Center</t>
  </si>
  <si>
    <t>Mt. Sunapee Archery Range</t>
  </si>
  <si>
    <t>Free archery range</t>
  </si>
  <si>
    <t>Morse Sporting Goods</t>
  </si>
  <si>
    <t>Number of Public Ranges:  4</t>
  </si>
  <si>
    <t>http://www.ndow.org/</t>
  </si>
  <si>
    <t>Type of State Land:  Hunt Units</t>
  </si>
  <si>
    <t>Number of Sites:  291</t>
  </si>
  <si>
    <t>http://www.ndow.org/Hunt/Hunting_Units/</t>
  </si>
  <si>
    <t>291 Hunt Units</t>
  </si>
  <si>
    <t>http://outdoornebraska.gov/</t>
  </si>
  <si>
    <t>http://outdoornebraska.gov/wheretohunt/</t>
  </si>
  <si>
    <t>Types of State Land:  Wildlife Management Areas, State Recreation Areas, State Parks, State Historical Parks, and Natural Resources District Recreation Areas</t>
  </si>
  <si>
    <t>Open Fields and Waters (OFW) Program</t>
  </si>
  <si>
    <t>Conservation Partner Lands</t>
  </si>
  <si>
    <t>Platte River Recreation Access (PRAA) Program</t>
  </si>
  <si>
    <t>Passing Along the Heritage (PATH) Program</t>
  </si>
  <si>
    <t>Number of Public Ranges:  33</t>
  </si>
  <si>
    <t>http://outdoornebraska.gov/shootingsportsfacilities/</t>
  </si>
  <si>
    <t>33 ranges</t>
  </si>
  <si>
    <t>22 are archery only</t>
  </si>
  <si>
    <t>Most are outdoor</t>
  </si>
  <si>
    <t>https://fwp.mt.gov/</t>
  </si>
  <si>
    <t>Block Management</t>
  </si>
  <si>
    <t>Private Acreage Available to Public:  7,025,890</t>
  </si>
  <si>
    <t>https://fwp.mt.gov/hunt/access/blockmanagement</t>
  </si>
  <si>
    <t>https://fwp.mt.gov/hunt</t>
  </si>
  <si>
    <t>Type of State Land:  Hunting Districts</t>
  </si>
  <si>
    <t>https://mdc.mo.gov/</t>
  </si>
  <si>
    <t>Type of State Land:  Conservation Area</t>
  </si>
  <si>
    <t>https://mdc.mo.gov/hunting-trapping/where-hunt-and-shoot</t>
  </si>
  <si>
    <t>Missouri Outdoor Recreational Access Program (MRAP)</t>
  </si>
  <si>
    <t>https://mdc.mo.gov/discover-nature/places/mrap-missouri-outdoor-recreational-access-program</t>
  </si>
  <si>
    <t>https://mdc.mo.gov/discover-nature/places/shooting-ranges</t>
  </si>
  <si>
    <t>Andy Dalton Shooting Range and Outdoor Education Center</t>
  </si>
  <si>
    <t>August A. Busch Memorial Conservation Area Shooting Range and Outdoor Education Center</t>
  </si>
  <si>
    <t>Jay Henges Shooting Range and Outdoor Education Center</t>
  </si>
  <si>
    <t>Lake City Range</t>
  </si>
  <si>
    <t>Parma Woods Range and Training Center</t>
  </si>
  <si>
    <t>https://www.mdwfp.com/</t>
  </si>
  <si>
    <t>https://www.mdwfp.com/wildlife-hunting/wma/</t>
  </si>
  <si>
    <t>Private Lands Program</t>
  </si>
  <si>
    <t>https://www.mdwfp.com/wildlife-hunting/private-lands-program/</t>
  </si>
  <si>
    <t>https://www.mdwfp.com/law-enforcement/shooting-facilities/</t>
  </si>
  <si>
    <t>McIvor Shooting Facility</t>
  </si>
  <si>
    <t>Turcotte Shooting Facility</t>
  </si>
  <si>
    <t>McHenry Shooting Facility</t>
  </si>
  <si>
    <t>Number of  Public Ranges:  3</t>
  </si>
  <si>
    <r>
      <rPr>
        <sz val="11"/>
        <color theme="1"/>
        <rFont val="Calibri"/>
        <family val="2"/>
        <scheme val="minor"/>
      </rPr>
      <t xml:space="preserve">Hunter/landowner courtesy card:  </t>
    </r>
    <r>
      <rPr>
        <sz val="11"/>
        <color theme="8"/>
        <rFont val="Calibri"/>
        <family val="2"/>
        <scheme val="minor"/>
      </rPr>
      <t>https://www.mdwfp.com/media/251782/landownerhuntercourtesycard.pdf</t>
    </r>
  </si>
  <si>
    <t>https://www.dnr.state.mn.us/</t>
  </si>
  <si>
    <t>Number of Sites:  1,695 WMAs</t>
  </si>
  <si>
    <t>Types of State Land:  Wildlife Management Areas, State Forests, Ruffed Grouse Management Areas,</t>
  </si>
  <si>
    <t xml:space="preserve">    Scientific and Natural Areas</t>
  </si>
  <si>
    <t>Scientific and Natural Areas</t>
  </si>
  <si>
    <t>Walk-In Access (WIA) Program</t>
  </si>
  <si>
    <t>Forest Legacy Conservation Areas</t>
  </si>
  <si>
    <t>https://www.dnr.state.mn.us/forestlegacy/hunting.html</t>
  </si>
  <si>
    <t>https://www.dnr.state.mn.us/shooting_ranges/list_ranges.html</t>
  </si>
  <si>
    <t>https://www.michigan.gov/dnr/</t>
  </si>
  <si>
    <t>State Forests</t>
  </si>
  <si>
    <r>
      <t xml:space="preserve">CFP:  </t>
    </r>
    <r>
      <rPr>
        <sz val="11"/>
        <color theme="8"/>
        <rFont val="Calibri"/>
        <family val="2"/>
        <scheme val="minor"/>
      </rPr>
      <t>https://www.michigan.gov/dnr/0,4570,7-350-79119_79147_81529_82010_82074---,00.html</t>
    </r>
  </si>
  <si>
    <t>(HAP sites and acreages shown individually at link below)</t>
  </si>
  <si>
    <r>
      <rPr>
        <sz val="11"/>
        <color theme="1"/>
        <rFont val="Calibri"/>
        <family val="2"/>
        <scheme val="minor"/>
      </rPr>
      <t xml:space="preserve">HAP:  </t>
    </r>
    <r>
      <rPr>
        <sz val="11"/>
        <color theme="8"/>
        <rFont val="Calibri"/>
        <family val="2"/>
        <scheme val="minor"/>
      </rPr>
      <t>https://www.michigan.gov/documents/dnr/DNR_HAP_lands_list_439893_7.pdf</t>
    </r>
  </si>
  <si>
    <t>https://www.michigan.gov/dnr/0,4570,7-350-79119_79149---,00.html</t>
  </si>
  <si>
    <t>Dansville</t>
  </si>
  <si>
    <t>Sharonville</t>
  </si>
  <si>
    <t>Ortonville</t>
  </si>
  <si>
    <t>Pontiac Lake</t>
  </si>
  <si>
    <t>Rose Lake</t>
  </si>
  <si>
    <t>Algonac</t>
  </si>
  <si>
    <t>Supply Road</t>
  </si>
  <si>
    <t>Lost Nation</t>
  </si>
  <si>
    <t>Echo Point</t>
  </si>
  <si>
    <t>https://www.mass.gov/info-details/list-of-wildlife-management-areas-by-district#western-district-</t>
  </si>
  <si>
    <t>Western District (52 WMAs)</t>
  </si>
  <si>
    <t>Connecticut Valley District (37 WMAs)</t>
  </si>
  <si>
    <t>Central District (51 WMAs)</t>
  </si>
  <si>
    <t>Northeast District (26 WMAs)</t>
  </si>
  <si>
    <t>Southeast District (61 WMAs)</t>
  </si>
  <si>
    <t>Individual WMA acreages at above link</t>
  </si>
  <si>
    <t>Types of State Land:  Wildlife Management Areas, State Parks and Forests</t>
  </si>
  <si>
    <t>52 State Parks and Forests</t>
  </si>
  <si>
    <t>https://www.mass.gov/orgs/division-of-fisheries-and-wildlife</t>
  </si>
  <si>
    <t>https://www.mass.gov/service-details/shooting-ranges-with-public-access</t>
  </si>
  <si>
    <t>Bay Path Archers</t>
  </si>
  <si>
    <t>Cape Cod Fish &amp; Game</t>
  </si>
  <si>
    <t>Lowell Sportsmen's Club</t>
  </si>
  <si>
    <t>Norco Sportsman's Club</t>
  </si>
  <si>
    <t>Acreage not listed for several parks/forests</t>
  </si>
  <si>
    <t>https://dnr.maryland.gov/Pages/default.aspx</t>
  </si>
  <si>
    <t>https://dnr.maryland.gov/wildlife/Pages/hunt_trap/home.aspx</t>
  </si>
  <si>
    <t>Western Region (13 WMAs)</t>
  </si>
  <si>
    <t>Central Region (12 WMAs)</t>
  </si>
  <si>
    <t>Southern Region (11 WMAs)</t>
  </si>
  <si>
    <t>Eastern Region (23 WMAs)</t>
  </si>
  <si>
    <t>State Parks</t>
  </si>
  <si>
    <t>Number of Sites:  59 WMAs</t>
  </si>
  <si>
    <t>https://dnr.maryland.gov/wildlife/Documents/ShootingRangesMD.pdf</t>
  </si>
  <si>
    <t>Listing of Ranges :</t>
  </si>
  <si>
    <t>https://www.maine.gov/ifw/</t>
  </si>
  <si>
    <t>Number of Sites:  69 WMAs</t>
  </si>
  <si>
    <t>https://www.maine.gov/ifw/fish-wildlife/wildlife/lands/wildlife-management-areas/recreational-opportunities.html</t>
  </si>
  <si>
    <t>Region C (13 WMAs)</t>
  </si>
  <si>
    <t>Region D (7 WMAs)</t>
  </si>
  <si>
    <t>Region E (2 WMAs)</t>
  </si>
  <si>
    <t>Region F (7 WMAs)</t>
  </si>
  <si>
    <t>Region G (4 WMAs)</t>
  </si>
  <si>
    <t>Region A (11 WMAs)</t>
  </si>
  <si>
    <t>Region B (25 WMAs)</t>
  </si>
  <si>
    <t>https://www.maine.gov/ifw/programs-resources/outdoor-partners-program/explore.html</t>
  </si>
  <si>
    <t>Outdoor Partners Program</t>
  </si>
  <si>
    <t>Shooting Range Grant Program</t>
  </si>
  <si>
    <t>https://www.maine.gov/ifw/programs-resources/recreational-opportunities/maine-shooting-ranges.html</t>
  </si>
  <si>
    <t>Fryeburg Shooting Range</t>
  </si>
  <si>
    <t>Summerhaven Shooting Area</t>
  </si>
  <si>
    <t>https://www.wlf.louisiana.gov/</t>
  </si>
  <si>
    <t>50 WMAs</t>
  </si>
  <si>
    <t>https://www.wlf.louisiana.gov/page/wmas-refuges-and-conservation-areas</t>
  </si>
  <si>
    <t>Number of Sites:  50 WMAs</t>
  </si>
  <si>
    <t>8 Wildlife Refuges</t>
  </si>
  <si>
    <t>Only St. Tammany WR allows hunting</t>
  </si>
  <si>
    <t>Types of State Land:  Wildlife Management Areas, Conservation Areas</t>
  </si>
  <si>
    <t>2 Conservation Areas</t>
  </si>
  <si>
    <t>White Lake CA allows hunting</t>
  </si>
  <si>
    <t>Number of Public Ranges:  6</t>
  </si>
  <si>
    <t>https://www.wlf.louisiana.gov/page/shooting-ranges</t>
  </si>
  <si>
    <t>Bodcau Shooting Range</t>
  </si>
  <si>
    <t>Natchitoches Shooting Range</t>
  </si>
  <si>
    <t>Pearl River-Honey Island Shooting Range</t>
  </si>
  <si>
    <t>Sherburne WMA Shooting Range</t>
  </si>
  <si>
    <t>Waddill Outdoor Education Center</t>
  </si>
  <si>
    <t>Woodworth Shooting Range</t>
  </si>
  <si>
    <t>https://fw.ky.gov/Pages/default.aspx</t>
  </si>
  <si>
    <t>Jones-Keeney WMA</t>
  </si>
  <si>
    <t>Higginson-Henry WMA</t>
  </si>
  <si>
    <t>Peabody WMA</t>
  </si>
  <si>
    <t>Taylorsville Lake WMA</t>
  </si>
  <si>
    <t>John A. Kleber WMA</t>
  </si>
  <si>
    <t>Curtis Gates Lloyd WMA</t>
  </si>
  <si>
    <t>Clear Creek Shooting Range</t>
  </si>
  <si>
    <t>Miller Welch-Central Kentucky WMA</t>
  </si>
  <si>
    <t>Keno Shooting Range</t>
  </si>
  <si>
    <t>Whitman Branch Shooting Range</t>
  </si>
  <si>
    <t>Appletree Shooting Range</t>
  </si>
  <si>
    <t>Voluntary Public Access on Private Land</t>
  </si>
  <si>
    <t>https://ksoutdoors.com/</t>
  </si>
  <si>
    <t>Type of State Land:  Wildlife Areas</t>
  </si>
  <si>
    <t>Northwest Region (23 WAs)</t>
  </si>
  <si>
    <t>Northeast Region (25 WAs)</t>
  </si>
  <si>
    <t>Southwest Region (25 WAs)</t>
  </si>
  <si>
    <t>South Central Region (14 WAs)</t>
  </si>
  <si>
    <t>https://ksoutdoors.com/Hunting/Where-to-Hunt</t>
  </si>
  <si>
    <t>Southeast Region (23 WAs)</t>
  </si>
  <si>
    <t>Walk-In Hunting Access (WIHA) Program</t>
  </si>
  <si>
    <t>https://ksoutdoors.com/Services/Private-Landowner-Assistance/Wildlife-Biologists/Walk-in-Hunting-Access-Program</t>
  </si>
  <si>
    <t>https://ksoutdoors.com/Services/Education/Shooting-Ranges</t>
  </si>
  <si>
    <t>Number of Public Ranges:  72</t>
  </si>
  <si>
    <t>72 public shooting ranges</t>
  </si>
  <si>
    <t>Various</t>
  </si>
  <si>
    <t>https://www.iowadnr.gov/</t>
  </si>
  <si>
    <t>https://www.iowadnr.gov/Hunting/Places-to-Hunt-Shoot/Wildlife-Management-Areas</t>
  </si>
  <si>
    <t>https://www.iowadnr.gov/Hunting/Places-to-Hunt-Shoot/Habitat-Access-Program</t>
  </si>
  <si>
    <t>Banner Shooting Range</t>
  </si>
  <si>
    <t>Bays Branch Shooting Range</t>
  </si>
  <si>
    <t>Brushy Creek Shooting Range</t>
  </si>
  <si>
    <t>Hawkeye Wildlife Shooting Range</t>
  </si>
  <si>
    <t>https://www.iowadnr.gov/Hunting/Places-to-Hunt-Shoot/Iowa-Shooting-Ranges</t>
  </si>
  <si>
    <t>Hull Shooting Range</t>
  </si>
  <si>
    <t>Ocheyedan Shooting Range</t>
  </si>
  <si>
    <t>Oyens Shooting Range</t>
  </si>
  <si>
    <t>Pine Ridge Shooting Range</t>
  </si>
  <si>
    <t>Princeton Shooting Range</t>
  </si>
  <si>
    <t>Spring Run Shooting Range</t>
  </si>
  <si>
    <t>https://www.in.gov/dnr/</t>
  </si>
  <si>
    <t>Type of State Land:  Fish &amp; Wildlife Areas</t>
  </si>
  <si>
    <t>Atterbury FWA</t>
  </si>
  <si>
    <t>Blue Grass FWA</t>
  </si>
  <si>
    <t>Chinook FWA</t>
  </si>
  <si>
    <t>Crosley FWA</t>
  </si>
  <si>
    <t>Deer Creek FWA</t>
  </si>
  <si>
    <t>Fairbanks Landing FWA</t>
  </si>
  <si>
    <t>Glendale FWA</t>
  </si>
  <si>
    <t>Goose Pond FWA</t>
  </si>
  <si>
    <t>Hillenbrand FWA</t>
  </si>
  <si>
    <t>Hovey-Lake FWA</t>
  </si>
  <si>
    <t>Jasper-Pulaski</t>
  </si>
  <si>
    <t>J.E. Roush Lake FWA</t>
  </si>
  <si>
    <t>Kankakee FWA</t>
  </si>
  <si>
    <t>Kingsbury FWA</t>
  </si>
  <si>
    <t>LaSalle FWA</t>
  </si>
  <si>
    <t>Pigeon River FWA</t>
  </si>
  <si>
    <t>Splinter Ridge FWA</t>
  </si>
  <si>
    <t>Sugar Ridge FWA</t>
  </si>
  <si>
    <t>Tri-County FWA</t>
  </si>
  <si>
    <t>Wabaski FWA</t>
  </si>
  <si>
    <t>Wilbur Wright FWA</t>
  </si>
  <si>
    <t>Winamac FWA</t>
  </si>
  <si>
    <t>Willow Slough FWA</t>
  </si>
  <si>
    <t>https://www.in.gov/dnr/fish-and-wildlife/hunting-and-trapping/where-to-hunt/</t>
  </si>
  <si>
    <t>https://www.in.gov/dnr/fish-and-wildlife/properties/dnr-shooting-ranges/</t>
  </si>
  <si>
    <t>Number of Public Ranges:  19</t>
  </si>
  <si>
    <t>Brookville Lake</t>
  </si>
  <si>
    <t>Cecil M. Harden Lake</t>
  </si>
  <si>
    <t>Clark State Forest</t>
  </si>
  <si>
    <t>Hardy Lake</t>
  </si>
  <si>
    <t>J.E. Roush Lake</t>
  </si>
  <si>
    <t>Jackson-Washington State Forest</t>
  </si>
  <si>
    <t>Jasper-Pulaski FWA</t>
  </si>
  <si>
    <t>Mississinewa Lake</t>
  </si>
  <si>
    <t>Patoka Lake</t>
  </si>
  <si>
    <t>Community Hunting Access Program (CHAP)</t>
  </si>
  <si>
    <t>Indiana Private Lands Access Program (IPLA)</t>
  </si>
  <si>
    <t>https://www.in.gov/dnr/fish-and-wildlife/landowner-and-wildlife-habitat-assistance/community-hunting-access-program/</t>
  </si>
  <si>
    <t>https://www.in.gov/dnr/fish-and-wildlife/hunting-and-trapping/grasslands-for-gamebirds-and-songbirds-initiative/indiana-private-lands-access-program/</t>
  </si>
  <si>
    <t>https://www2.illinois.gov/dnr/Pages/default.aspx</t>
  </si>
  <si>
    <t>https://www2.illinois.gov/dnr/conservation/IRAP/Pages/default.aspx</t>
  </si>
  <si>
    <t>Illinois Recreational Access Program (IRAP)</t>
  </si>
  <si>
    <t>Licensed Hunting Preserves</t>
  </si>
  <si>
    <t>https://www2.illinois.gov/dnr/hunting/FactSheets/Pages/default.aspx</t>
  </si>
  <si>
    <t>Northwestern Region (91 sites)</t>
  </si>
  <si>
    <t>Northeastern Region (26 sites)</t>
  </si>
  <si>
    <t xml:space="preserve">  State Recreation Areas, State Natural Areas</t>
  </si>
  <si>
    <t>East-Central Region (38 sites)</t>
  </si>
  <si>
    <t>West-Central Region (44 sites)</t>
  </si>
  <si>
    <t>Southern Region (55 sites)</t>
  </si>
  <si>
    <t>Number of Sites:  254</t>
  </si>
  <si>
    <t>https://www2.illinois.gov/dnr/recreation/WSRC/Pages/default.aspx</t>
  </si>
  <si>
    <t>1,600 acre site; includes camping, fishing, dining</t>
  </si>
  <si>
    <t>https://www2.illinois.gov/dnr/recreation/Archery/Pages/default.aspx</t>
  </si>
  <si>
    <t>Archery and/or trap</t>
  </si>
  <si>
    <t>World Shooting and Recreational Complex (1st link)</t>
  </si>
  <si>
    <t>32 other public ranges (2nd link)</t>
  </si>
  <si>
    <t>https://idfg.idaho.gov/</t>
  </si>
  <si>
    <t>https://idfg.idaho.gov/wma</t>
  </si>
  <si>
    <t>Access Yes!</t>
  </si>
  <si>
    <t>Accessible Idaho</t>
  </si>
  <si>
    <t>https://idfg.idaho.gov/shoot</t>
  </si>
  <si>
    <t>Black's Creek Public Shooting Range</t>
  </si>
  <si>
    <t>Farragut Public Shooting Range</t>
  </si>
  <si>
    <t>Boise River WMA Archery Range</t>
  </si>
  <si>
    <t>Garden Valley Public Shooting Range</t>
  </si>
  <si>
    <t>Mile-long archery trail</t>
  </si>
  <si>
    <t>https://idfg.idaho.gov/yes</t>
  </si>
  <si>
    <t>Private Acreage Available to Public:  1,000,000</t>
  </si>
  <si>
    <t>https://idfg.idaho.gov/wildlife/accessible-idaho</t>
  </si>
  <si>
    <t>Hawaii Department of Land and Natural Resources</t>
  </si>
  <si>
    <t>https://dlnr.hawaii.gov/</t>
  </si>
  <si>
    <t>https://dlnr.hawaii.gov/recreation/hunting/</t>
  </si>
  <si>
    <t>Types of State Land:  Hunting Areas, Game Management Areas</t>
  </si>
  <si>
    <t>https://georgiawildlife.com/</t>
  </si>
  <si>
    <t>https://georgiawildlife.com/locations/hunting</t>
  </si>
  <si>
    <t>The Private Lands Program (PLP)</t>
  </si>
  <si>
    <t>https://georgiawildlife.com/privatelandsprogram</t>
  </si>
  <si>
    <t>Number of Public Ranges:  48</t>
  </si>
  <si>
    <t>https://gadnr.org/AllRanges</t>
  </si>
  <si>
    <t>https://myfwc.com/</t>
  </si>
  <si>
    <t>Florida Fish and Wildlife Conservation Commission</t>
  </si>
  <si>
    <t>https://myfwc.com/hunting/</t>
  </si>
  <si>
    <t>https://myfwc.com/hunting/safety-education/shooting-ranges/</t>
  </si>
  <si>
    <t>Apalachicola Shooting Range</t>
  </si>
  <si>
    <t>Bay County Shooting Range</t>
  </si>
  <si>
    <t>Cecil M. Webb Public Shooting Range</t>
  </si>
  <si>
    <t>Indian River County Shooting Range</t>
  </si>
  <si>
    <t>Klondike Archery Park</t>
  </si>
  <si>
    <t>Knight Trail Park Pistol and Rifle Range</t>
  </si>
  <si>
    <t>Ocala Shooting Range</t>
  </si>
  <si>
    <t>Lewis D. Whitaker Osceola Shooting Range</t>
  </si>
  <si>
    <t>Palm Beach Shooting Sports Complex</t>
  </si>
  <si>
    <t>Tenoroc Public Shooting Range</t>
  </si>
  <si>
    <t>Triple N Ranch Shooting Range</t>
  </si>
  <si>
    <t>Private Lands Deer Management Program</t>
  </si>
  <si>
    <t>https://myfwc.com/hunting/deer/private-lands/</t>
  </si>
  <si>
    <t>https://dnrec.alpha.delaware.gov/fish-wildlife/</t>
  </si>
  <si>
    <t>https://dnrec.alpha.delaware.gov/fish-wildlife/wildlife-areas/</t>
  </si>
  <si>
    <t>C &amp; D Canal Conservation Area</t>
  </si>
  <si>
    <t>Augustine Wildlife Area</t>
  </si>
  <si>
    <t>Cedar Swamp Wildlife Area</t>
  </si>
  <si>
    <t>Eagles Nest Wildlife Area</t>
  </si>
  <si>
    <t>DNERR Blackbird Creek Reserve Tract</t>
  </si>
  <si>
    <t>Tony Florio Woodland Beach Wildlife Area</t>
  </si>
  <si>
    <t>Blackiston Wildlife Area</t>
  </si>
  <si>
    <t>Little Creek Wildlife Area</t>
  </si>
  <si>
    <t>Ted Harvey Conservation Area</t>
  </si>
  <si>
    <t>Tappahanna Wildlife Area</t>
  </si>
  <si>
    <t>Norman G. Wilder Wildlife Area</t>
  </si>
  <si>
    <t>McGinnis Pond Wildlife Area</t>
  </si>
  <si>
    <t>Milford Neck Wildlife Area</t>
  </si>
  <si>
    <t>Prime Hook Wildlife Area</t>
  </si>
  <si>
    <t>Marshy Hope Wildlife Area</t>
  </si>
  <si>
    <t>Old Furnace Wildlife Area</t>
  </si>
  <si>
    <t>Nanticoke Wildlife Area</t>
  </si>
  <si>
    <t>Midlands Wildlife Area</t>
  </si>
  <si>
    <t>Assawoman Wildlife Area</t>
  </si>
  <si>
    <t>Industrial Forest Land - Bar Complex</t>
  </si>
  <si>
    <t>Industrial Forest Land - Laurel Complex</t>
  </si>
  <si>
    <t>New Castle County</t>
  </si>
  <si>
    <t>Kent County</t>
  </si>
  <si>
    <t>Sussex County</t>
  </si>
  <si>
    <t>https://dnrec.alpha.delaware.gov/fish-wildlife/hunter-education/training-centers/</t>
  </si>
  <si>
    <t>Ommelanden Hunter Education and Training Center</t>
  </si>
  <si>
    <t>Owens Station Shooting Sports and Hunter Education Center</t>
  </si>
  <si>
    <t>https://portal.ct.gov/DEEP/</t>
  </si>
  <si>
    <t>Types of State Land:  Wildlife Management Areas, State Parks, State Forests</t>
  </si>
  <si>
    <t>Glastonbury Public Shooting Range</t>
  </si>
  <si>
    <t>https://portal.ct.gov/DEEP/Hunting/Public-Shooting-Opportunities</t>
  </si>
  <si>
    <t>High Rock Cooperative Shooting Range</t>
  </si>
  <si>
    <t>Nye Holman Field Archery Range</t>
  </si>
  <si>
    <t>Wooster Mountain State Park Cooperative Shooting Range</t>
  </si>
  <si>
    <t>https://cpw.state.co.us/</t>
  </si>
  <si>
    <t>Colorado Parks and Wildlife</t>
  </si>
  <si>
    <t>Types of State Land:  State Wildlife Areas, State Trust Lands, State Parks</t>
  </si>
  <si>
    <t>Number of Sites:  350 SWAs</t>
  </si>
  <si>
    <t>350 State Wildlife Areas</t>
  </si>
  <si>
    <t>Walk-In Access Program</t>
  </si>
  <si>
    <t>https://cpw.state.co.us/thingstodo/Pages/WalkInAccessProgram.aspx</t>
  </si>
  <si>
    <t>https://cpw.state.co.us/thingstodo/Pages/RangesRegion.aspx</t>
  </si>
  <si>
    <t>California Department of Fish and Wildlife</t>
  </si>
  <si>
    <t>https://wildlife.ca.gov/</t>
  </si>
  <si>
    <t>https://wildlife.ca.gov/Lands/Places-to-Visit</t>
  </si>
  <si>
    <t>Types of State Land:  Wildlife Areas, Ecological Reserves</t>
  </si>
  <si>
    <t>Private Land Management (PLM)</t>
  </si>
  <si>
    <t>https://wildlife.ca.gov/Hunting/PLM</t>
  </si>
  <si>
    <t>https://nrm.dfg.ca.gov/FileHandler.ashx?DocumentID=95078&amp;inline</t>
  </si>
  <si>
    <t>(First link shows total PLM acreage of 1,226,000; second is PDF of ranches "that market their tags to the public" - 185,082 acreas)</t>
  </si>
  <si>
    <t>Shared Habitat Alliance for Recreational Enhancement (SHARE)</t>
  </si>
  <si>
    <t>https://wildlife.ca.gov/Hunting/SHARE</t>
  </si>
  <si>
    <t>(90,909 acres)</t>
  </si>
  <si>
    <t>Private Acreage Available to Public:  275,991</t>
  </si>
  <si>
    <t>https://www.agfc.com/en/</t>
  </si>
  <si>
    <t>Arkansas Game and Fish Commission</t>
  </si>
  <si>
    <t>https://www.agfc.com/en/hunting/where-hunt/</t>
  </si>
  <si>
    <t>https://www.agfc.com/en/explore-outdoors/shootingranges/</t>
  </si>
  <si>
    <t>Dr. James E. Moore Jr. Camp Robinson Firing Range</t>
  </si>
  <si>
    <t>Mayflower, AR</t>
  </si>
  <si>
    <t>Jack Cox Scatter Creek Firing Range</t>
  </si>
  <si>
    <t>Rick Evans Grandview Prairie CEC Shotgun Range</t>
  </si>
  <si>
    <t>Paragould, AR</t>
  </si>
  <si>
    <t>Columbus, AR</t>
  </si>
  <si>
    <t>Arkansas Game and Fish Foundation Shooting Sports Complex</t>
  </si>
  <si>
    <t>Jacksonville, AR</t>
  </si>
  <si>
    <t>Paul H. "Rocky" Willmuth Sport Shooting Complex</t>
  </si>
  <si>
    <t>Batesville, AR</t>
  </si>
  <si>
    <t>https://www.azgfd.com/</t>
  </si>
  <si>
    <t>Arizona Game and Fish Department</t>
  </si>
  <si>
    <t>https://www.azgfd.com/Hunting/Units/</t>
  </si>
  <si>
    <t>Region I - Pinetop (10 GMUs)</t>
  </si>
  <si>
    <t>Type of State Land:  Game Management Units</t>
  </si>
  <si>
    <t>Region II - Flagstaff (12 GMUs)</t>
  </si>
  <si>
    <t>Region III - Kingman (13 GMUs)</t>
  </si>
  <si>
    <t>Region IV - Yuma (16 GMUs)</t>
  </si>
  <si>
    <t>Region V - Tuscon (18 GMUs)</t>
  </si>
  <si>
    <t>Includes Florence Military Reservation</t>
  </si>
  <si>
    <t>Region VI - Mesa (8 GMUs)</t>
  </si>
  <si>
    <t>Adopt-A-Ranch Program</t>
  </si>
  <si>
    <t>Ben Avery Shooting Facility</t>
  </si>
  <si>
    <t>Three Points Shooting Range</t>
  </si>
  <si>
    <t>Seven Mile Hill Shooting Range</t>
  </si>
  <si>
    <t>Silver Creek Archery Range</t>
  </si>
  <si>
    <t>Sierra Vista Shooting Range</t>
  </si>
  <si>
    <t>St. Johns Shooting Range</t>
  </si>
  <si>
    <t>Tri-State Shooting Park</t>
  </si>
  <si>
    <t>Usery Mountain Shooting Range</t>
  </si>
  <si>
    <t>Northern Arizona Shooting Range</t>
  </si>
  <si>
    <t>Second Knoll Shooting Range</t>
  </si>
  <si>
    <t>Number of Public Ranges:  10</t>
  </si>
  <si>
    <t>https://www.azgfd.com/Shooting/Ranges/</t>
  </si>
  <si>
    <t>http://azheritage.org/tag/adopt-a-ranch-program/</t>
  </si>
  <si>
    <t>https://www.adfg.alaska.gov/</t>
  </si>
  <si>
    <t>Alaska Department of Fish and Game</t>
  </si>
  <si>
    <t>https://www.adfg.alaska.gov/index.cfm?adfg=huntered.ranges</t>
  </si>
  <si>
    <t>Rabbit Creek Shooting Park</t>
  </si>
  <si>
    <t>Fairbanks Indoor Shooting Range and Hunter Education Facility</t>
  </si>
  <si>
    <t>Juneau Hunter Education Facility and Indoor Shooting Range</t>
  </si>
  <si>
    <t>Anchorage, AK</t>
  </si>
  <si>
    <t>Fairbanks, AK</t>
  </si>
  <si>
    <t>Juneau, AK</t>
  </si>
  <si>
    <t>https://www.adfg.alaska.gov/index.cfm?adfg=access.hunter</t>
  </si>
  <si>
    <t>http://www.adfg.alaska.gov/index.cfm?adfg=huntingmaps.gmuinfo</t>
  </si>
  <si>
    <t>https://www.outdooralabama.com/</t>
  </si>
  <si>
    <t>Types of State Land:  Wildlife Management Areas, Special Opportunity Areas</t>
  </si>
  <si>
    <t>Physically Disabled Hunting and Fishing Trail</t>
  </si>
  <si>
    <t>https://www.outdooralabama.com/hunting/physically-disabled-hunting-and-fishing-trail</t>
  </si>
  <si>
    <t>https://www.outdooralabama.com/hunting/where-hunt-alabama</t>
  </si>
  <si>
    <t>Autauga</t>
  </si>
  <si>
    <t>Barbour</t>
  </si>
  <si>
    <t>Black Warrior</t>
  </si>
  <si>
    <t>Blue Spring</t>
  </si>
  <si>
    <t>Boggy Hollow</t>
  </si>
  <si>
    <t>Choccolocco</t>
  </si>
  <si>
    <t>Coosa</t>
  </si>
  <si>
    <t>David K. Nelson</t>
  </si>
  <si>
    <t>Freedom Hills</t>
  </si>
  <si>
    <t>Geneva State Forest</t>
  </si>
  <si>
    <t>Grand Bay Savanna</t>
  </si>
  <si>
    <t>Hollins</t>
  </si>
  <si>
    <t>Crow Creek</t>
  </si>
  <si>
    <t>Crow Creek Refuge</t>
  </si>
  <si>
    <t>Raccoon Creek</t>
  </si>
  <si>
    <t>Mud Creek</t>
  </si>
  <si>
    <t>North Sauty Refuge</t>
  </si>
  <si>
    <t>James D. Martin - Skyline</t>
  </si>
  <si>
    <t>Lauderdale</t>
  </si>
  <si>
    <t>Little River</t>
  </si>
  <si>
    <t>Lowndes</t>
  </si>
  <si>
    <t>Martin CHA</t>
  </si>
  <si>
    <t>Mobile - Tensaw Delta &amp; W.L. Holland</t>
  </si>
  <si>
    <t>Mulberry Fork</t>
  </si>
  <si>
    <t>Sam R. Murphy</t>
  </si>
  <si>
    <t>Oakmulgee</t>
  </si>
  <si>
    <t>Perdido River</t>
  </si>
  <si>
    <t>Riverton</t>
  </si>
  <si>
    <t>Seven Mile Island</t>
  </si>
  <si>
    <t>Swan Creek</t>
  </si>
  <si>
    <t>Mallard Fox Creek</t>
  </si>
  <si>
    <t>Upper Delta</t>
  </si>
  <si>
    <t>William R. Ireland - Cahaba River</t>
  </si>
  <si>
    <t>Yates Lake</t>
  </si>
  <si>
    <t>WMA</t>
  </si>
  <si>
    <t>SOA</t>
  </si>
  <si>
    <t>Cow Creek</t>
  </si>
  <si>
    <t>Cedar Creek</t>
  </si>
  <si>
    <t>Portland Landing</t>
  </si>
  <si>
    <t>Uchee Creek</t>
  </si>
  <si>
    <t>Fred T. Stimpson</t>
  </si>
  <si>
    <t>Upper State Sanctuary</t>
  </si>
  <si>
    <t>https://www.outdooralabama.com/activities/shooting-ranges</t>
  </si>
  <si>
    <t>Barbour WMA Shooting Range</t>
  </si>
  <si>
    <t>All public ranges are unstaffed.</t>
  </si>
  <si>
    <t>Cahaba River WMA Shooting Range</t>
  </si>
  <si>
    <t>Conecuh Shooting Range</t>
  </si>
  <si>
    <t>Coosa WMA Shooting Range</t>
  </si>
  <si>
    <t>Etowah Public Shooting Range</t>
  </si>
  <si>
    <t>Freedom Hills WMA Shooting Range</t>
  </si>
  <si>
    <t>Marengo Public Shooting Range</t>
  </si>
  <si>
    <t>Sam R. Murphy WMA Shooting Range</t>
  </si>
  <si>
    <t>Skyline WMA Shooting Range</t>
  </si>
  <si>
    <t>South Sandy - Oakmulgee WMA</t>
  </si>
  <si>
    <t>Swan Creek WMA Shooting Range</t>
  </si>
  <si>
    <t>Upper Delta WMA Shooting Range</t>
  </si>
  <si>
    <r>
      <rPr>
        <sz val="11"/>
        <color theme="1"/>
        <rFont val="Calibri"/>
        <family val="2"/>
        <scheme val="minor"/>
      </rPr>
      <t>Hunter courtesy card:</t>
    </r>
    <r>
      <rPr>
        <sz val="11"/>
        <color theme="2" tint="-0.499984740745262"/>
        <rFont val="Calibri"/>
        <family val="2"/>
        <scheme val="minor"/>
      </rPr>
      <t xml:space="preserve">  </t>
    </r>
    <r>
      <rPr>
        <sz val="11"/>
        <color theme="8"/>
        <rFont val="Calibri"/>
        <family val="2"/>
        <scheme val="minor"/>
      </rPr>
      <t>https://www.outdooralabama.com/sites/default/files/Hunting/Hunter_courtesy_card.pdf</t>
    </r>
  </si>
  <si>
    <t>Kenny &amp; Patti Barber Shooting Range</t>
  </si>
  <si>
    <t>Palmer, AK</t>
  </si>
  <si>
    <t>Chena SRA Shooting Range</t>
  </si>
  <si>
    <t>Management</t>
  </si>
  <si>
    <t>DFG</t>
  </si>
  <si>
    <t>Apalachicola River WEA</t>
  </si>
  <si>
    <t>Aucilla WMA</t>
  </si>
  <si>
    <t>Beaverdam Creek WMA</t>
  </si>
  <si>
    <t>Blackwater WMA-Carr Unit</t>
  </si>
  <si>
    <t>Blackwater WMA-Hutton Unit</t>
  </si>
  <si>
    <t>Box-R WMA</t>
  </si>
  <si>
    <t>Chipola River WMA</t>
  </si>
  <si>
    <t>Choctawhatchee River WMA</t>
  </si>
  <si>
    <t>Econfina Creek WMA</t>
  </si>
  <si>
    <t>Escambia River WMA</t>
  </si>
  <si>
    <t>Escribano Point WMA</t>
  </si>
  <si>
    <t>Flint Rock WMA</t>
  </si>
  <si>
    <t>Joe Budd WMA</t>
  </si>
  <si>
    <t>L. Kirk Edwards WEA</t>
  </si>
  <si>
    <t>Lafayette Creek WMA</t>
  </si>
  <si>
    <t>Ochlockonee River WMA</t>
  </si>
  <si>
    <t>Perdido River WMA</t>
  </si>
  <si>
    <t>Plank Road WMA</t>
  </si>
  <si>
    <t>Pine Log WMA</t>
  </si>
  <si>
    <t>Point Washington WMA</t>
  </si>
  <si>
    <t>Talquin WMA</t>
  </si>
  <si>
    <t>Tate's Hell WMA</t>
  </si>
  <si>
    <t>Tate's Hell WMA-Womack Creek</t>
  </si>
  <si>
    <t>Wakulla WMA</t>
  </si>
  <si>
    <t>Yellow River WMA</t>
  </si>
  <si>
    <t>Alligator Lake SGA</t>
  </si>
  <si>
    <t>Andrews WMA</t>
  </si>
  <si>
    <t>Bayard WMA</t>
  </si>
  <si>
    <t>Belmore WMA</t>
  </si>
  <si>
    <t>Big Bend WMA-Hickory Mound Unit</t>
  </si>
  <si>
    <t>Big Bend WMA-Jena Unit</t>
  </si>
  <si>
    <t>Big Bend WMA-Snipe Island Unit</t>
  </si>
  <si>
    <t>Big Bend WMA-Spring Creek</t>
  </si>
  <si>
    <t>Big Bend WMA-Tide Swamp Unit</t>
  </si>
  <si>
    <t>Big Shoals WMA</t>
  </si>
  <si>
    <t>Camp Blanding WMA</t>
  </si>
  <si>
    <t>Cary WMA</t>
  </si>
  <si>
    <t>Cedar Key Scrub WMA</t>
  </si>
  <si>
    <t>Citrus WMA</t>
  </si>
  <si>
    <t>Cypress Creek WMA</t>
  </si>
  <si>
    <t>Devil's Hammock WMA</t>
  </si>
  <si>
    <t>Flying Eagle WMA</t>
  </si>
  <si>
    <t>Fort White Mitigation Park WEA</t>
  </si>
  <si>
    <t>Four Creeks WMA</t>
  </si>
  <si>
    <t>Goethe WMA</t>
  </si>
  <si>
    <t>Grove Park WMA</t>
  </si>
  <si>
    <t>Gulf Hammock WMA</t>
  </si>
  <si>
    <t>Hatchet Creek WMA</t>
  </si>
  <si>
    <t>Holton Creek WMA</t>
  </si>
  <si>
    <t>Homosassa WMA</t>
  </si>
  <si>
    <t>Jennings Forest WMA</t>
  </si>
  <si>
    <t>Lafayette Forest WEA</t>
  </si>
  <si>
    <t>Lochloosa WMA</t>
  </si>
  <si>
    <t>Log Landing WMA</t>
  </si>
  <si>
    <t>Lower Econfina River WMA</t>
  </si>
  <si>
    <t>Mallory Swamp WMA</t>
  </si>
  <si>
    <t>Middle Aucilla WMA</t>
  </si>
  <si>
    <t>Potash Corp-White Springs WMA</t>
  </si>
  <si>
    <t>Potts WMA</t>
  </si>
  <si>
    <t>Raiford WMA</t>
  </si>
  <si>
    <t>Ralph E. Simmons Memorial WMA</t>
  </si>
  <si>
    <t>Santa Fe Swamp WEA</t>
  </si>
  <si>
    <t>Steinhatchee Springs WMA</t>
  </si>
  <si>
    <t>Suwannee Ridge Mitigation Park WEA</t>
  </si>
  <si>
    <t>Thomas Creek WMA</t>
  </si>
  <si>
    <t>Troy Springs WMA</t>
  </si>
  <si>
    <t>Twin Rivers WMA</t>
  </si>
  <si>
    <t>Twin Rivers WMA-Blue Springs Unit</t>
  </si>
  <si>
    <t>Watermelon Pond WEA</t>
  </si>
  <si>
    <t>Buck Lake WMA</t>
  </si>
  <si>
    <t>Caravelle Ranch WMA</t>
  </si>
  <si>
    <t>Charles H. Bronson WMA</t>
  </si>
  <si>
    <t>Dunns Creek WMA</t>
  </si>
  <si>
    <t>Emeralda Marsh SGA</t>
  </si>
  <si>
    <t>Etoniah Creek WMA</t>
  </si>
  <si>
    <t>Fellsmere Area 1 SGA</t>
  </si>
  <si>
    <t>Fort Drum WMA</t>
  </si>
  <si>
    <t>Gores Landing WMA</t>
  </si>
  <si>
    <t>Guana River WMA</t>
  </si>
  <si>
    <t>Half Moon WMA</t>
  </si>
  <si>
    <t>Herky Huffman Bull Creek WMA</t>
  </si>
  <si>
    <t>Jumper Creek WMA</t>
  </si>
  <si>
    <t>Kissimmee Chain of Lakes - Misc Area</t>
  </si>
  <si>
    <t>Lake George WMA</t>
  </si>
  <si>
    <t>Lake George WMA-Dexter Unit</t>
  </si>
  <si>
    <t>Lake Monroe WMA</t>
  </si>
  <si>
    <t>Lake Panasoffkee WMA</t>
  </si>
  <si>
    <t>Little Big Econlockhatchee WMA</t>
  </si>
  <si>
    <t>Marshall Swamp WMA</t>
  </si>
  <si>
    <t>Matanzas WMA</t>
  </si>
  <si>
    <t>Ocklawaha Prairie SGA</t>
  </si>
  <si>
    <t>Orange Creek SGA</t>
  </si>
  <si>
    <t>Pine Meadows</t>
  </si>
  <si>
    <t>Richloam WMA</t>
  </si>
  <si>
    <t>Richloam WMA-Baird Unit</t>
  </si>
  <si>
    <t>Rock Springs Run WMA</t>
  </si>
  <si>
    <t>Ross Prairie WMA</t>
  </si>
  <si>
    <t>Salt Lake WMA</t>
  </si>
  <si>
    <t>Seminole Forest WMA</t>
  </si>
  <si>
    <t>Seminole Forest WMA-Lake Tracy Unit</t>
  </si>
  <si>
    <t>Seminole Ranch WMA</t>
  </si>
  <si>
    <t>Silver Springs Forest WMA</t>
  </si>
  <si>
    <t>Three Lakes WMA</t>
  </si>
  <si>
    <t>Three Lakes WMA-Prairie Lakes Unit</t>
  </si>
  <si>
    <t>Tiger Bay WMA</t>
  </si>
  <si>
    <t>Tiger Bay WMA-Rima Ridge Unit</t>
  </si>
  <si>
    <t>T.M. Goodwin SGA</t>
  </si>
  <si>
    <t>Tosohatchee WMA</t>
  </si>
  <si>
    <t>Triple N Ranch WMA</t>
  </si>
  <si>
    <t>Upper St. Johns River Marsh WMA</t>
  </si>
  <si>
    <t>Arbuckle WMA</t>
  </si>
  <si>
    <t>Babcock Ranch Preserve</t>
  </si>
  <si>
    <t>Babcock/Webb WMA</t>
  </si>
  <si>
    <t>Babcock/Webb WMA-Punta Gorda WTF</t>
  </si>
  <si>
    <t>Babcock/Webb WMA-Yucca Pens Unit</t>
  </si>
  <si>
    <t>Croom WMA</t>
  </si>
  <si>
    <t>Green Swamp WMA</t>
  </si>
  <si>
    <t>Green Swamp WMA-West Unit</t>
  </si>
  <si>
    <t>Hickory Hammock WMA</t>
  </si>
  <si>
    <t>Hilochee WMA</t>
  </si>
  <si>
    <t>Hilochee WMA-Osprey Unit</t>
  </si>
  <si>
    <t>Kicco WMA</t>
  </si>
  <si>
    <t>Kissimmee River PUA</t>
  </si>
  <si>
    <t>Kissimmee Chain of Lakes-Rolling Meadows Unit</t>
  </si>
  <si>
    <t>Lake Marion Creek WMA</t>
  </si>
  <si>
    <t>Lake Panasoffkee SGA</t>
  </si>
  <si>
    <t>Lake Wales Ridge - Royce Unit WEA</t>
  </si>
  <si>
    <t>Lower Hillsborough WMA</t>
  </si>
  <si>
    <t>Myakka State Forest SGA</t>
  </si>
  <si>
    <t>Tenoroc PUA</t>
  </si>
  <si>
    <t>Upper Hillsborough WMA</t>
  </si>
  <si>
    <t>Walk-in-the-Water WMA</t>
  </si>
  <si>
    <t>Weekiwachee WMA</t>
  </si>
  <si>
    <t>A1 FEB SGA</t>
  </si>
  <si>
    <t>Allapattah Flats WMA</t>
  </si>
  <si>
    <t>Crew WEA</t>
  </si>
  <si>
    <t>Dinner Island WMA</t>
  </si>
  <si>
    <t>Everglades WMA</t>
  </si>
  <si>
    <t>Fisheating Creek WMA</t>
  </si>
  <si>
    <t>Frog Pond North SGA</t>
  </si>
  <si>
    <t>Holeyland WMA</t>
  </si>
  <si>
    <t>J.W. Corbett WMA</t>
  </si>
  <si>
    <t>John G. &amp; Susan H. Dupuis WEA</t>
  </si>
  <si>
    <t>Jones/Hungryland WEA</t>
  </si>
  <si>
    <t>Okaloacoochee Slough WMA</t>
  </si>
  <si>
    <t>Picayune Strand WMA</t>
  </si>
  <si>
    <t>Rocky Glades SGA</t>
  </si>
  <si>
    <t>Rotenberger WMA</t>
  </si>
  <si>
    <t>Southern Glades WEA</t>
  </si>
  <si>
    <t>Spirit of the Wild WMA</t>
  </si>
  <si>
    <t>Stormwater Treatment Area 1 WEST SGA</t>
  </si>
  <si>
    <t>Stormwater Treatment Area 5 SGA</t>
  </si>
  <si>
    <t>C-23/24 Reservoir SGA</t>
  </si>
  <si>
    <t>Stormwater Treatment Area 3/4 SGA</t>
  </si>
  <si>
    <t>Stormwater Treatment Area 2 SGA</t>
  </si>
  <si>
    <t>Number of Public Ranges: 2</t>
  </si>
  <si>
    <t>State-Sponsored Access Programs:</t>
  </si>
  <si>
    <t>Private Acreage Available to Public:  1,551,706</t>
  </si>
  <si>
    <t>National Park Service</t>
  </si>
  <si>
    <t>GMU 1</t>
  </si>
  <si>
    <t>GMU 2</t>
  </si>
  <si>
    <t>GMU 3</t>
  </si>
  <si>
    <t>GMU 4</t>
  </si>
  <si>
    <t>GMU 5</t>
  </si>
  <si>
    <t>GMU 6</t>
  </si>
  <si>
    <t>GMU 7</t>
  </si>
  <si>
    <t>GMU 8</t>
  </si>
  <si>
    <t>GMU 9</t>
  </si>
  <si>
    <t>GMU 10</t>
  </si>
  <si>
    <t>GMU 11</t>
  </si>
  <si>
    <t>GMU 12</t>
  </si>
  <si>
    <t>GMU 13</t>
  </si>
  <si>
    <t>GMU 14</t>
  </si>
  <si>
    <t>GMU 15</t>
  </si>
  <si>
    <t>GMU 16</t>
  </si>
  <si>
    <t>GMU 17</t>
  </si>
  <si>
    <t>GMU 18</t>
  </si>
  <si>
    <t>GMU 19</t>
  </si>
  <si>
    <t>GMU 20</t>
  </si>
  <si>
    <t>GMU 21</t>
  </si>
  <si>
    <t>GMU 22</t>
  </si>
  <si>
    <t>GMU 23</t>
  </si>
  <si>
    <t>GMU 24</t>
  </si>
  <si>
    <t>GMU 25</t>
  </si>
  <si>
    <t>GMU 26</t>
  </si>
  <si>
    <t>Voyer Lake (Operated by Club)</t>
  </si>
  <si>
    <t>Commercial Forest Act Lands</t>
  </si>
  <si>
    <t>DNR Private Land Hunter Access Program (HAP)</t>
  </si>
  <si>
    <t>Listing of State Sites:</t>
  </si>
  <si>
    <t>Private Acreage Available to Public:    2,220,000 (Commercial Forests)</t>
  </si>
  <si>
    <t>https://cpw.state.co.us/placestogo/Pages/Hunting.aspx</t>
  </si>
  <si>
    <t>32 WMAs</t>
  </si>
  <si>
    <t>North Central Region</t>
  </si>
  <si>
    <t>46 WMAs</t>
  </si>
  <si>
    <t>42 WMAs</t>
  </si>
  <si>
    <t>26 WMAs</t>
  </si>
  <si>
    <t>South Region</t>
  </si>
  <si>
    <t>23 WMAs</t>
  </si>
  <si>
    <t>Manned / Unmanned</t>
  </si>
  <si>
    <t>J.L. Lester WMA</t>
  </si>
  <si>
    <t>Rich Mountian: Cartecay Tract WMA</t>
  </si>
  <si>
    <t>Coosawattee Carters Lake WMA</t>
  </si>
  <si>
    <t>Rocky Mountain Recreation &amp; PFA </t>
  </si>
  <si>
    <t>Amicalola State Park</t>
  </si>
  <si>
    <t>Panola Mountain State Park</t>
  </si>
  <si>
    <t>Victoria Bryant State Park </t>
  </si>
  <si>
    <t>Bobby Brown Park &amp; Outdoor Recreation Area</t>
  </si>
  <si>
    <t>Unicoi State Park &amp; Lodge </t>
  </si>
  <si>
    <t>Clarks Hill WMA</t>
  </si>
  <si>
    <t>Clybel WMA</t>
  </si>
  <si>
    <t>Walton WMA</t>
  </si>
  <si>
    <t>McDuffie PFA</t>
  </si>
  <si>
    <t>Flat Creek PFA</t>
  </si>
  <si>
    <t>Oconee WMA</t>
  </si>
  <si>
    <t>River Bend WMA</t>
  </si>
  <si>
    <t>Ocmulgee WMA</t>
  </si>
  <si>
    <t>Dodge County PFA</t>
  </si>
  <si>
    <t>Bullard Creek WMA</t>
  </si>
  <si>
    <t xml:space="preserve">GSU Shooting Sports Education Center </t>
  </si>
  <si>
    <t>Chickasawhatchee WMA</t>
  </si>
  <si>
    <t>Georgia Veterans State Park &amp; Resort </t>
  </si>
  <si>
    <t>Paradise PFA</t>
  </si>
  <si>
    <t>Richmond Hill WMA</t>
  </si>
  <si>
    <t>John's Mountain WMA</t>
  </si>
  <si>
    <t>Cohutta WMA</t>
  </si>
  <si>
    <t>West Point WMA</t>
  </si>
  <si>
    <t>Wilson Shoals WMA</t>
  </si>
  <si>
    <t>Unicoi State Park &amp; Lodge</t>
  </si>
  <si>
    <t>Yuchi WMA</t>
  </si>
  <si>
    <t>Pinetucky Gun Club</t>
  </si>
  <si>
    <t>Cedar Creek WMA</t>
  </si>
  <si>
    <t>Beaverdam WMA</t>
  </si>
  <si>
    <t>Big Hammock WMA</t>
  </si>
  <si>
    <t>Big Lazer WMA</t>
  </si>
  <si>
    <t>Hannahatchee Creek WMA</t>
  </si>
  <si>
    <t>Mayhaw WMA</t>
  </si>
  <si>
    <t>Georgia Veterans State Park &amp; Resort</t>
  </si>
  <si>
    <t>Dixon Memorial WMA</t>
  </si>
  <si>
    <t>Evans County PFA</t>
  </si>
  <si>
    <t>General Coffee State Park</t>
  </si>
  <si>
    <t>Tallulah Gorge State Park</t>
  </si>
  <si>
    <t>Unmanned</t>
  </si>
  <si>
    <t>Manned</t>
  </si>
  <si>
    <t>Static Bullseye</t>
  </si>
  <si>
    <t xml:space="preserve">3D Targets </t>
  </si>
  <si>
    <t>Static bullseye</t>
  </si>
  <si>
    <t>3D Trail</t>
  </si>
  <si>
    <t xml:space="preserve">Static bullseye and 3D trail </t>
  </si>
  <si>
    <t xml:space="preserve">Static bullseyey and 3D trail </t>
  </si>
  <si>
    <t xml:space="preserve">Static Bullseye and 3D trail </t>
  </si>
  <si>
    <t>Static bullseye and tower with 3D targets</t>
  </si>
  <si>
    <t>Tower with 3D targets</t>
  </si>
  <si>
    <t xml:space="preserve">Static Bullseye, tower with 3D targets and 3D trail </t>
  </si>
  <si>
    <t xml:space="preserve">Static bullseye and 3D targets </t>
  </si>
  <si>
    <t>static bullseye and tower with 3D targets</t>
  </si>
  <si>
    <t>Static bullseye, 3D targets and 3D trail</t>
  </si>
  <si>
    <t>Static bulleyes  and 3D trail</t>
  </si>
  <si>
    <t>25-meter</t>
  </si>
  <si>
    <t xml:space="preserve">Under construction </t>
  </si>
  <si>
    <t>Static bullsesye</t>
  </si>
  <si>
    <t xml:space="preserve">Static bullseye, 3D trail and tower with 3D targets </t>
  </si>
  <si>
    <t>100-yard</t>
  </si>
  <si>
    <t>25-yard and 150-yard</t>
  </si>
  <si>
    <t>25-yard and 100-yard</t>
  </si>
  <si>
    <t>Air Gun Range</t>
  </si>
  <si>
    <t>100-yard and 50-yard, Shotgun: skeet/trap (2), 5-stand</t>
  </si>
  <si>
    <t>100-yard and 50-yard, Airgun range  Shotgun: 5-stand, Trap, Skeet, Sporting Clays</t>
  </si>
  <si>
    <t xml:space="preserve">100-yard and 50-yard </t>
  </si>
  <si>
    <t>100-yard and 25-yard</t>
  </si>
  <si>
    <t>175-yard and 35-yard</t>
  </si>
  <si>
    <t xml:space="preserve">Under Construction </t>
  </si>
  <si>
    <t>Air Rifle Range</t>
  </si>
  <si>
    <t>100-yard and 50-yard</t>
  </si>
  <si>
    <t>Static</t>
  </si>
  <si>
    <t>Static Bullseye Targets</t>
  </si>
  <si>
    <t>ALAPAHA RIVER WMA</t>
  </si>
  <si>
    <t>ALBANY NURSERY WMA</t>
  </si>
  <si>
    <t>ALEXANDER WMA</t>
  </si>
  <si>
    <t>ALLATOONA WMA</t>
  </si>
  <si>
    <t>ALLIGATOR CREEK WMA</t>
  </si>
  <si>
    <t>ALTAMA PLANTATION WMA</t>
  </si>
  <si>
    <t>ALTAMAHA WMA</t>
  </si>
  <si>
    <t>APPLING COUNTY DOVE FIELD VPA</t>
  </si>
  <si>
    <t>ARROWHEAD WMA</t>
  </si>
  <si>
    <t>B. F. GRANT WMA</t>
  </si>
  <si>
    <t>BALLS FERRY STATE PARK</t>
  </si>
  <si>
    <t>BARTRAM FOREST WMA</t>
  </si>
  <si>
    <t>BEAVERDAM WMA</t>
  </si>
  <si>
    <t>BERRY COLLEGE WMA</t>
  </si>
  <si>
    <t>BIG DUKES POND WMA</t>
  </si>
  <si>
    <t>BIG HAMMOCK WMA</t>
  </si>
  <si>
    <t>BIG LAZER CREEK WMA</t>
  </si>
  <si>
    <t>BLANTON CREEK WMA</t>
  </si>
  <si>
    <t>BLUE RIDGE WMA</t>
  </si>
  <si>
    <t>BROAD RIVER WMA</t>
  </si>
  <si>
    <t>BUCK SHOALS WMA</t>
  </si>
  <si>
    <t>BULLARD CREEK WMA</t>
  </si>
  <si>
    <t>BULLARD CREEK WMA - OCMULGEE TRACT</t>
  </si>
  <si>
    <t>BULLARD CREEK WMA – BELL TELEPHONE TRACT</t>
  </si>
  <si>
    <t>CAMP THUNDER VPA</t>
  </si>
  <si>
    <t>CANOOCHEE SANDHILLS WMA</t>
  </si>
  <si>
    <t>CARDINAL VPA</t>
  </si>
  <si>
    <t>CARTERS LAKE WMA</t>
  </si>
  <si>
    <t>CEDAR CREEK - LITTLE RIVER AREA</t>
  </si>
  <si>
    <t>CEDAR CREEK WMA</t>
  </si>
  <si>
    <t>CEDAR GROVE VPA</t>
  </si>
  <si>
    <t>CEYLON WMA</t>
  </si>
  <si>
    <t>CHATTAHOOCHEE BEND STATE PARK</t>
  </si>
  <si>
    <t>CHATTAHOOCHEE FALL LINE WMA - ALMO</t>
  </si>
  <si>
    <t>CHATTAHOOCHEE FALL LINE WMA - BLACKJACK CROSSING</t>
  </si>
  <si>
    <t>CHATTAHOOCHEE FALL LINE WMA - FORT PERRY</t>
  </si>
  <si>
    <t>CHATTAHOOCHEE FALL LINE WMA - HILLIARD</t>
  </si>
  <si>
    <t>CHATTAHOOCHEE FALL LINE WMA - VPA TRACTS</t>
  </si>
  <si>
    <t>CHATTAHOOCHEE WMA</t>
  </si>
  <si>
    <t>CHESTATEE WMA</t>
  </si>
  <si>
    <t>CHICKASAWHATCHEE WMA</t>
  </si>
  <si>
    <t>CLARKS HILL WMA</t>
  </si>
  <si>
    <t>CLAYHOLE SWAMP WMA</t>
  </si>
  <si>
    <t>CLYBEL WMA</t>
  </si>
  <si>
    <t>COHUTTA WMA</t>
  </si>
  <si>
    <t>COLLINS ROAD VPA</t>
  </si>
  <si>
    <t>CONASAUGA RIVER WMA</t>
  </si>
  <si>
    <t>COOPERS CREEK WMA</t>
  </si>
  <si>
    <t>COOSAWATTEE WMA</t>
  </si>
  <si>
    <t>CROCKFORD-PIGEON MOUNTAIN WMA</t>
  </si>
  <si>
    <t>DAWSON FOREST WMA</t>
  </si>
  <si>
    <t>DI-LANE PLANTATION WMA</t>
  </si>
  <si>
    <t>DIXON BAY WMA</t>
  </si>
  <si>
    <t>DIXON MEMORIAL WMA</t>
  </si>
  <si>
    <t>DOERUN PITCHER PLANT BOG WMA</t>
  </si>
  <si>
    <t>DUKES CREEK - SMITHGALL WOODS STATE PARK</t>
  </si>
  <si>
    <t>DUPONT TRACT WMA</t>
  </si>
  <si>
    <t>ECHECONNEE CREEK WMA</t>
  </si>
  <si>
    <t>ELBERT COUNTY WMA</t>
  </si>
  <si>
    <t>ELMODEL WMA</t>
  </si>
  <si>
    <t>F. D. ROOSEVELT STATE PARK</t>
  </si>
  <si>
    <t>FISHING CREEK WMA</t>
  </si>
  <si>
    <t>FLAT TUB WMA</t>
  </si>
  <si>
    <t>FLINT RIVER WMA</t>
  </si>
  <si>
    <t>FORT YARGO SP</t>
  </si>
  <si>
    <t>GAITHER WMA</t>
  </si>
  <si>
    <t>GERMANY CREEK WMA</t>
  </si>
  <si>
    <t>GRAND BAY WMA</t>
  </si>
  <si>
    <t>GRIFFIN RIDGE WMA</t>
  </si>
  <si>
    <t>HANNAHATCHEE WMA</t>
  </si>
  <si>
    <t>HARD LABOR CREEK STATE PARK</t>
  </si>
  <si>
    <t>HART COUNTY WMA</t>
  </si>
  <si>
    <t>HILTONIA WMA</t>
  </si>
  <si>
    <t>HORSE CREEK WMA</t>
  </si>
  <si>
    <t>J. L. LESTER WMA</t>
  </si>
  <si>
    <t>JOE KURZ WMA</t>
  </si>
  <si>
    <t>JOHN'S MOUNTAIN WMA</t>
  </si>
  <si>
    <t>KEG CREEK WMA</t>
  </si>
  <si>
    <t>LAKE RUSSELL WMA</t>
  </si>
  <si>
    <t>LAKE SEMINOLE WMA</t>
  </si>
  <si>
    <t>LAKE WALTER F. GEORGE WMA</t>
  </si>
  <si>
    <t>LANAHASSEE WMA</t>
  </si>
  <si>
    <t>LITTLE SATILLA WMA</t>
  </si>
  <si>
    <t>LOLA TRACT VPA</t>
  </si>
  <si>
    <t>LONDON FARMS VPA</t>
  </si>
  <si>
    <t>LOWER BROAD RIVER WMA</t>
  </si>
  <si>
    <t>LULA BRIDGE WMA</t>
  </si>
  <si>
    <t>MAYHAW WMA</t>
  </si>
  <si>
    <t>MCENTIRE ROAD VPA</t>
  </si>
  <si>
    <t>MCGRAW FORD WMA</t>
  </si>
  <si>
    <t>MEAD FARM WMA</t>
  </si>
  <si>
    <t>MISTLETOE STATE PARK</t>
  </si>
  <si>
    <t>MONTEZUMA BLUFFS WMA</t>
  </si>
  <si>
    <t>MOODY FOREST WMA</t>
  </si>
  <si>
    <t>MORGAN LAKE WMA</t>
  </si>
  <si>
    <t>MOSSY CREEK STATE PARK</t>
  </si>
  <si>
    <t>MOSSY CREEK VPA DOVE FIELD</t>
  </si>
  <si>
    <t>OAKY WOODS WMA</t>
  </si>
  <si>
    <t>OCMULGEE WMA</t>
  </si>
  <si>
    <t>OCMULGEE WMA - GUM SWAMP CREEK</t>
  </si>
  <si>
    <t>OCONEE WMA</t>
  </si>
  <si>
    <t>OHOOPEE DUNES WMA</t>
  </si>
  <si>
    <t>OLIVER BRIDGE WMA</t>
  </si>
  <si>
    <t>OSSABAW ISLAND WMA</t>
  </si>
  <si>
    <t>OTTING TRACT WMA</t>
  </si>
  <si>
    <t>PANOLA MOUNTAIN STATE PARK</t>
  </si>
  <si>
    <t>PAULDING FOREST WMA</t>
  </si>
  <si>
    <t>PAULKS PASTURE WMA</t>
  </si>
  <si>
    <t>PENHOLOWAY SWAMP WMA</t>
  </si>
  <si>
    <t>PERRY DOVE FIELD</t>
  </si>
  <si>
    <t>PHINIZY SWAMP WMA</t>
  </si>
  <si>
    <t>PINE LOG WMA</t>
  </si>
  <si>
    <t>PLEASANT VALLEY VPA</t>
  </si>
  <si>
    <t>RAYONIER CORRIDOR LANDS WMA</t>
  </si>
  <si>
    <t>RED TOP MOUNTAIN STATE PARK</t>
  </si>
  <si>
    <t>REDLANDS WMA</t>
  </si>
  <si>
    <t>RICH MOUNTAIN WMA</t>
  </si>
  <si>
    <t>RICH MOUNTAIN WMA - CARTECAY TRACT</t>
  </si>
  <si>
    <t>RICHARD B. RUSSELL STATE PARK</t>
  </si>
  <si>
    <t>RICHMOND HILL WMA</t>
  </si>
  <si>
    <t>RIVER BEND WMA</t>
  </si>
  <si>
    <t>RIVER CREEK THE ROLF AND ALEXANDRA KAUKA WMA</t>
  </si>
  <si>
    <t>ROGERS WMA</t>
  </si>
  <si>
    <t>RUM CREEK WMA</t>
  </si>
  <si>
    <t>SANDHILLS WMA</t>
  </si>
  <si>
    <t>SANSAVILLA WMA</t>
  </si>
  <si>
    <t>SAPELO ISLAND WMA</t>
  </si>
  <si>
    <t>SCOTLAND ROAD VPA</t>
  </si>
  <si>
    <t>SHEFFIELD WMA</t>
  </si>
  <si>
    <t>SILVER LAKE WMA</t>
  </si>
  <si>
    <t>SOAP CREEK WMA</t>
  </si>
  <si>
    <t>SPARKS CUT OFF VPA</t>
  </si>
  <si>
    <t>SPIRIT CREEK FOREST WMA</t>
  </si>
  <si>
    <t>SPREWELL BLUFF WMA</t>
  </si>
  <si>
    <t>STANDING BOY CREEK WMA</t>
  </si>
  <si>
    <t>SWALLOW CREEK WMA</t>
  </si>
  <si>
    <t>TALLAPOOSA RIVER VPA</t>
  </si>
  <si>
    <t>TALLULAH GORGE STATE PARK</t>
  </si>
  <si>
    <t>TOWNSEND WMA</t>
  </si>
  <si>
    <t>TREAT MOUNTAIN VPA</t>
  </si>
  <si>
    <t>TUCKAHOE WMA</t>
  </si>
  <si>
    <t>TUGALOO STATE PARK</t>
  </si>
  <si>
    <t>WALTON WMA</t>
  </si>
  <si>
    <t>WARWOMAN WMA</t>
  </si>
  <si>
    <t>WEST POINT VPA</t>
  </si>
  <si>
    <t>WEST POINT WMA</t>
  </si>
  <si>
    <t>WILSON SHOALS WMA</t>
  </si>
  <si>
    <t>YUCHI WMA</t>
  </si>
  <si>
    <t>ZAHND WMA</t>
  </si>
  <si>
    <t>Owner</t>
  </si>
  <si>
    <t>JESTER PARK</t>
  </si>
  <si>
    <t>SKUNK RIVER GREENBELT</t>
  </si>
  <si>
    <t>SOPER'S MILL CANOE ACCESS - SKUNK RIVER GREENBELT</t>
  </si>
  <si>
    <t>CORALVILLE LAKE</t>
  </si>
  <si>
    <t>PORT LOUISA NATIONAL WILDLIFE REFUGE - BIG TIMBER DIVISION</t>
  </si>
  <si>
    <t>PORT LOUISA NATIONAL WILDLIFE REFUGE - HORSESHOE BEND DIVISION</t>
  </si>
  <si>
    <t>SYCAMORE WILDLIFE AREA</t>
  </si>
  <si>
    <t>SAYLORVILLE LAKE</t>
  </si>
  <si>
    <t>RED ROCK</t>
  </si>
  <si>
    <t>RATHBUN LAKE</t>
  </si>
  <si>
    <t>E. REX SULLIVAN WILDLIFE AREA</t>
  </si>
  <si>
    <t>HOSKINS WILDLIFE AREA</t>
  </si>
  <si>
    <t>JESSE JAMES HISTORICAL PARK</t>
  </si>
  <si>
    <t>LAKE ORIENT</t>
  </si>
  <si>
    <t>MORMON TRAIL PARK</t>
  </si>
  <si>
    <t>WRIGHT TIMBER WILDLIFE AREA</t>
  </si>
  <si>
    <t>JENSEN-BUTLER WILDLIFE AREA</t>
  </si>
  <si>
    <t>HAMILTON PRAIRIE</t>
  </si>
  <si>
    <t>HOSKINSON WILDLIFE AREA</t>
  </si>
  <si>
    <t>TALTY WILDLIFE AREA</t>
  </si>
  <si>
    <t>LELAH BRADLEY PARK &amp; RESERVE</t>
  </si>
  <si>
    <t>ROSS WILDLIFE AREA</t>
  </si>
  <si>
    <t>EDWARDS PARK</t>
  </si>
  <si>
    <t>LITTLEFIELD RECREATION AREA</t>
  </si>
  <si>
    <t>NABOTNA POND PARK</t>
  </si>
  <si>
    <t>WILDLIFE AREA</t>
  </si>
  <si>
    <t>BENTON-FRY ACCESS</t>
  </si>
  <si>
    <t>BIG GROVE TOWNSHIP WILDLIFE AREA</t>
  </si>
  <si>
    <t>COUNTY CARE FACILITY WILDLIFE AREA</t>
  </si>
  <si>
    <t>EDEN TOWNSHIP WILDLIFE AREA</t>
  </si>
  <si>
    <t>HOEFLE-DULIN AREA PARK</t>
  </si>
  <si>
    <t>JACKSON TOWNSHIP WILDLIFE AREA</t>
  </si>
  <si>
    <t>WILDCAT BLUFF ACCESS</t>
  </si>
  <si>
    <t>WINEGAR LAKE-TOBIN PARK ACCESS</t>
  </si>
  <si>
    <t>MILROY ACCESS</t>
  </si>
  <si>
    <t>BEAVER CREEK ACCESS</t>
  </si>
  <si>
    <t>BLACK HAWK CREEK GREENBELT</t>
  </si>
  <si>
    <t>BRUCE CHILD'S ACCESS</t>
  </si>
  <si>
    <t>CEDAR ISLAND WILDLIFE AREA</t>
  </si>
  <si>
    <t>CEDAR RIVER NATURAL RESOURCE AREA</t>
  </si>
  <si>
    <t>CRANE CREEK ACCESS</t>
  </si>
  <si>
    <t>EDGERTON RESERVE</t>
  </si>
  <si>
    <t>FOX TWP. WILDLIFE AREA</t>
  </si>
  <si>
    <t>FRANTA WILDLIFE AREA</t>
  </si>
  <si>
    <t>MCFARLANE PARK</t>
  </si>
  <si>
    <t>POPP ACCESS</t>
  </si>
  <si>
    <t>RAILROAD LAKE AREA</t>
  </si>
  <si>
    <t>RIGDON ACCESS</t>
  </si>
  <si>
    <t>RIVER BIRCH BOTTOMS</t>
  </si>
  <si>
    <t>SAGE SANCTUARY</t>
  </si>
  <si>
    <t>SPING CREEK GEOLOGIC AREA</t>
  </si>
  <si>
    <t>SPRING CREEK CEMETARY</t>
  </si>
  <si>
    <t>SPRING CREEK FLATS</t>
  </si>
  <si>
    <t>TURKEY RIDGE WILDLIFE AREA</t>
  </si>
  <si>
    <t>TWIN SPRINGS</t>
  </si>
  <si>
    <t>WAPSIE BLUFF ACCESS</t>
  </si>
  <si>
    <t>WASHINGTON UNION ACCESS</t>
  </si>
  <si>
    <t>CASEY'S PAHA STATE PRESERVE</t>
  </si>
  <si>
    <t>WAPSIE BEND ACCESS</t>
  </si>
  <si>
    <t>SCHAEFER NATURAL AREA</t>
  </si>
  <si>
    <t>THUNDER WOMAN NATURAL AREA</t>
  </si>
  <si>
    <t>WILSON'S WOODS</t>
  </si>
  <si>
    <t>BLACK HAWK PARK</t>
  </si>
  <si>
    <t>WEST FORK ACCESS</t>
  </si>
  <si>
    <t>FISHER FOREST</t>
  </si>
  <si>
    <t>POTRATZ NATURAL AREA</t>
  </si>
  <si>
    <t>JAY CARLSON AREA</t>
  </si>
  <si>
    <t>RHOADES ACRES</t>
  </si>
  <si>
    <t>BUFFALO GROVE</t>
  </si>
  <si>
    <t>AVENUE OF THE SAINTS LAKE AND REC. AREA</t>
  </si>
  <si>
    <t>BUCK CREEK WILDLIFE AREA</t>
  </si>
  <si>
    <t>CEDAR BEND PARK</t>
  </si>
  <si>
    <t>CEDAR BEND WILDLIFE AREA</t>
  </si>
  <si>
    <t>CEDAR RIVER WILDLIFE AREA</t>
  </si>
  <si>
    <t>J.J. LYONS AND SONS WILDLIFE AREA</t>
  </si>
  <si>
    <t>NORTH CEDAR PARK</t>
  </si>
  <si>
    <t>NORTH WOODS PARK</t>
  </si>
  <si>
    <t>PLUM CREEK WILDLIFE</t>
  </si>
  <si>
    <t>RINGNECK WILDLIFE AREA</t>
  </si>
  <si>
    <t>SHELL ROCK WILDLIFE AREA</t>
  </si>
  <si>
    <t>SNYDER ACCESS</t>
  </si>
  <si>
    <t>WARREN TWP. CEMETARY NATIVE PRAIRIE</t>
  </si>
  <si>
    <t>WILSON GROVE WILDLIFE AREA</t>
  </si>
  <si>
    <t>WOODS PASTURE</t>
  </si>
  <si>
    <t>DILLON WILDLIFE AREA</t>
  </si>
  <si>
    <t>CLARENCE &amp; ELFRIEDA OLTROGGE FAMILY WOODS</t>
  </si>
  <si>
    <t>WAPSIE RIVER GREENBELT</t>
  </si>
  <si>
    <t>SEVEN BRIDGES WILDLIFE AREA</t>
  </si>
  <si>
    <t>BEARBOWER SAND PRAIRIE</t>
  </si>
  <si>
    <t>BLAZING STAR PRAIRIE</t>
  </si>
  <si>
    <t>BOIES BEND ACCESS AREA</t>
  </si>
  <si>
    <t>BUFFALO CREEK AREA</t>
  </si>
  <si>
    <t>BUFFALO CREEK WILDLIFE AREA</t>
  </si>
  <si>
    <t>CORTRIGHT WILDLIFE AREA</t>
  </si>
  <si>
    <t>CRUMBACHER WILDLIFE AREA</t>
  </si>
  <si>
    <t>CUTSHALL ACCESS AREA</t>
  </si>
  <si>
    <t>FROGVILLE ACCESS</t>
  </si>
  <si>
    <t>JAKWAY FOREST AREA</t>
  </si>
  <si>
    <t>KOUTNY POND/HOFFMAN WOODS</t>
  </si>
  <si>
    <t>LIME CREEK AREA</t>
  </si>
  <si>
    <t>MICKEY FOX WILDLIFE AREA</t>
  </si>
  <si>
    <t>NEWTON TOWNSHIP NATURAL AREA</t>
  </si>
  <si>
    <t>PATTON PRAIRIE</t>
  </si>
  <si>
    <t>PINE CREEK WILDLIFE AREA</t>
  </si>
  <si>
    <t>ROWLEY FEN</t>
  </si>
  <si>
    <t>SAND CREEK AREA</t>
  </si>
  <si>
    <t>TROY MILLS WAPSIE ACCESS</t>
  </si>
  <si>
    <t>WAPSI RIVER ACCESS</t>
  </si>
  <si>
    <t>WEHNER WOODS</t>
  </si>
  <si>
    <t>ANDERSON ADDITION TO CUTSHALL AREA</t>
  </si>
  <si>
    <t>FAIRBANK FEN</t>
  </si>
  <si>
    <t>HAM MARSH</t>
  </si>
  <si>
    <t>HODGES AND NORTH WILDLIFE AREA</t>
  </si>
  <si>
    <t>GUY GROVER TIMBER &amp; TREE PLANTINGS</t>
  </si>
  <si>
    <t>IRON BRIDGE WOODLAND</t>
  </si>
  <si>
    <t>ELK WILDLIFE AREA</t>
  </si>
  <si>
    <t>GAHERTY WILDLIFE AREA</t>
  </si>
  <si>
    <t>GARY CHRISTIANSEN WILDLIFE AREA</t>
  </si>
  <si>
    <t>HANKENS WILDLIFE AREA</t>
  </si>
  <si>
    <t>PHEASANT RIDGE WILDLIFE AREA</t>
  </si>
  <si>
    <t>RACCOON RIVER HERITAGE WILDLIFE CORRIDOR</t>
  </si>
  <si>
    <t>BOYLAN CREEK WILDLIFE AREA</t>
  </si>
  <si>
    <t>HELT MEMORIAL RESERVE</t>
  </si>
  <si>
    <t>MOORE'S ACCESS</t>
  </si>
  <si>
    <t>NORTH BUTLER WILDERNESS AREA</t>
  </si>
  <si>
    <t>CAMP CREEK WILDLIFE AREA</t>
  </si>
  <si>
    <t>CEDAR WILDLIFE AREA</t>
  </si>
  <si>
    <t>CENTER WILDLIFE AREA</t>
  </si>
  <si>
    <t>CORNER WILDLIFE AREA</t>
  </si>
  <si>
    <t>ELM GROVE WILDLIFE AREA</t>
  </si>
  <si>
    <t>JOHNSON PRAIRIE</t>
  </si>
  <si>
    <t>KELLY ACCESS</t>
  </si>
  <si>
    <t>LOGAN WILDLIFE AREA</t>
  </si>
  <si>
    <t>MUNSON PRAIRIE</t>
  </si>
  <si>
    <t>RACCOON RIVER WILDLIFE AREA</t>
  </si>
  <si>
    <t>BENNETT ACCESS AREA</t>
  </si>
  <si>
    <t>BUCK RUN CREEK AREA</t>
  </si>
  <si>
    <t>BUTRICK BLUFF WILDLIFE AREA</t>
  </si>
  <si>
    <t>CARROLL COUNTY ACCESS</t>
  </si>
  <si>
    <t>CHRISTY POND</t>
  </si>
  <si>
    <t>DANIEL DAVIS TIMBER</t>
  </si>
  <si>
    <t>DICKSON TIMBER</t>
  </si>
  <si>
    <t>HALBUR RIDGE WILDLIFE AREA</t>
  </si>
  <si>
    <t>MERRIT ACCESS</t>
  </si>
  <si>
    <t>MID-PRAIRIE PARK</t>
  </si>
  <si>
    <t>NORTH RACCOON-ANDREWS ACCESS</t>
  </si>
  <si>
    <t>RAIL BEND WILDLIFE AREA</t>
  </si>
  <si>
    <t>RUSSELL WHITE NATURE TRAIL</t>
  </si>
  <si>
    <t>SAUK RAIL TRAIL</t>
  </si>
  <si>
    <t>WEST BOTNA WILDLIFE AREA</t>
  </si>
  <si>
    <t>TIGGES NORTH WILDLIFE AREA</t>
  </si>
  <si>
    <t>TIGGES SOUTH WILDLIFE AREA</t>
  </si>
  <si>
    <t>REINART BEND</t>
  </si>
  <si>
    <t>GREAT WESTERN PARK</t>
  </si>
  <si>
    <t>MIDDLE RACCOON RIVER ACCESS</t>
  </si>
  <si>
    <t>INDIAN CREEK WILDLIFE AREA</t>
  </si>
  <si>
    <t>NODAWAY WILDLIFE AREA</t>
  </si>
  <si>
    <t>TROUBLESOME CREEK WILDLIFE AREA</t>
  </si>
  <si>
    <t>TURKEY CREEK WILDLIFE AREA</t>
  </si>
  <si>
    <t>WEST NODAWAY WILDLIFE AREA</t>
  </si>
  <si>
    <t>CEDAR BLUFF WILDLIFE AREA</t>
  </si>
  <si>
    <t>CEDAR VALLEY PARK</t>
  </si>
  <si>
    <t>RIVER VALLEY WETLAND</t>
  </si>
  <si>
    <t>ROCK CREEK TIMBER</t>
  </si>
  <si>
    <t>TOWNSEND WILDLIFE AREA</t>
  </si>
  <si>
    <t>BLAZINGSTAR PRAIRIE</t>
  </si>
  <si>
    <t>BLUEWING MARSH</t>
  </si>
  <si>
    <t>CLAYBANKS FOREST</t>
  </si>
  <si>
    <t>GROVER'S MEADOW</t>
  </si>
  <si>
    <t>HAUGEN WILDLIFE AREA</t>
  </si>
  <si>
    <t>KINGFISHER HOLLOW ACCESS</t>
  </si>
  <si>
    <t>KUHN WILDLIFE AREA</t>
  </si>
  <si>
    <t>LIME CREEK CONSERVATION AREA</t>
  </si>
  <si>
    <t>MALLARD MARSH</t>
  </si>
  <si>
    <t>MIKE ZACK WILDLIFE AREA</t>
  </si>
  <si>
    <t>SHELLROCK RIVER GREENBELT</t>
  </si>
  <si>
    <t>STILLE WILDLIFE AREA</t>
  </si>
  <si>
    <t>WALCH WILDLIFE AREA</t>
  </si>
  <si>
    <t>WHITE WILDLIFE AREA</t>
  </si>
  <si>
    <t>WINNEBAGO OXBOW</t>
  </si>
  <si>
    <t>WINTER GARDEN</t>
  </si>
  <si>
    <t>ZIRBEL SLOUGH</t>
  </si>
  <si>
    <t>BLUE-BILL WILDLIFE AREA</t>
  </si>
  <si>
    <t>PRAIRIE POTHOLE WILDLIFE AREA</t>
  </si>
  <si>
    <t>RING-NECK WILDLIFE AREA</t>
  </si>
  <si>
    <t>BARNES ACCESS</t>
  </si>
  <si>
    <t>HAROLD CLARK AREA</t>
  </si>
  <si>
    <t>HEINEL-JOHNSON ACCESS AREA</t>
  </si>
  <si>
    <t>LITTLE SIOUX GREENBELT</t>
  </si>
  <si>
    <t>MARTIN PARK AREA</t>
  </si>
  <si>
    <t>NELSON ACCESS</t>
  </si>
  <si>
    <t>PEARSE AREA</t>
  </si>
  <si>
    <t>PRESCOTT PRAIRIE</t>
  </si>
  <si>
    <t>RANNEY KNOB PARK AREA</t>
  </si>
  <si>
    <t>REDTAIL RIDGE HABITAT AREA</t>
  </si>
  <si>
    <t>SILVER SIOUX RECREATION AREA</t>
  </si>
  <si>
    <t>STIENEKE PARK AREA</t>
  </si>
  <si>
    <t>SUE JORDAHL CANOE ACCESS</t>
  </si>
  <si>
    <t>MAPLE RIVER WILDLIFE AREA</t>
  </si>
  <si>
    <t>ACKERSON-EASTERLY WILDLIFE AREA</t>
  </si>
  <si>
    <t>DEERFIELD WILDLIFE AREA</t>
  </si>
  <si>
    <t>DEVON WOODS</t>
  </si>
  <si>
    <t>FREDRICKSBURG WILDLIFE AREA</t>
  </si>
  <si>
    <t>GOODALE CONSERVATION AREA</t>
  </si>
  <si>
    <t>HERMAN &amp; HULDA SCHROEDER PRESERVE</t>
  </si>
  <si>
    <t>HOWARD WOODS</t>
  </si>
  <si>
    <t>JENN TIMBER</t>
  </si>
  <si>
    <t>JERICO WILDLIFE AREA</t>
  </si>
  <si>
    <t>JOACHIM PRAIRIE</t>
  </si>
  <si>
    <t>JOHNNY WALNUTSEED CONSERVATION AREA</t>
  </si>
  <si>
    <t>JUSTEN WILDLIFE AREA</t>
  </si>
  <si>
    <t>LITTLE WAPSIE WILDLIFE AREA</t>
  </si>
  <si>
    <t>NELSON WILDLIFE AREA</t>
  </si>
  <si>
    <t>NORTH WAPSI ACCESS</t>
  </si>
  <si>
    <t>RINGNECK HAVEN</t>
  </si>
  <si>
    <t>SAUDE RECREATION AREA</t>
  </si>
  <si>
    <t>TWIN PONDS</t>
  </si>
  <si>
    <t>WAPSIE ACCESS AREA</t>
  </si>
  <si>
    <t>WAPSIE FJORD</t>
  </si>
  <si>
    <t>WAPSI JUNCTION</t>
  </si>
  <si>
    <t>WENDT'S WOODS</t>
  </si>
  <si>
    <t>TROYNA WMA</t>
  </si>
  <si>
    <t>STOLZ ADDITION</t>
  </si>
  <si>
    <t>BIG WAPSI WILDLIFE AREA</t>
  </si>
  <si>
    <t>SUMMIT LAKE - CITY OF CRESTON</t>
  </si>
  <si>
    <t>COYOTE CANYON WILDLIFE AREA</t>
  </si>
  <si>
    <t>GREEN PINE WILDLIFE AREA</t>
  </si>
  <si>
    <t>VAWN WILDLIFE AREA</t>
  </si>
  <si>
    <t>BARRINGER SLOUGH - CCB</t>
  </si>
  <si>
    <t>BERTRAM RESERVATION</t>
  </si>
  <si>
    <t>BURR WILDLIFE AREA</t>
  </si>
  <si>
    <t>DICKENS PIT</t>
  </si>
  <si>
    <t>SCHMERSE WILDLIFE AREA</t>
  </si>
  <si>
    <t>VERA AND GILBERT JAMES WILDLIFE AREA</t>
  </si>
  <si>
    <t>NELSON/RENG WILDLIFE AREA</t>
  </si>
  <si>
    <t>RIVERTON WILDLIFE AREA</t>
  </si>
  <si>
    <t>MORI PRAIRIE</t>
  </si>
  <si>
    <t>KINDLESPIRE LITTLE SIOUX ACCESS</t>
  </si>
  <si>
    <t>BUCK CREEK PARK</t>
  </si>
  <si>
    <t>MOTOR MILL ACCESS</t>
  </si>
  <si>
    <t>BECKER WEST</t>
  </si>
  <si>
    <t>PLEASANT RIDGE</t>
  </si>
  <si>
    <t>BECKER EAST</t>
  </si>
  <si>
    <t>BEN MARTINSON WILDLIFE AREA</t>
  </si>
  <si>
    <t>LOST NATION PUBLIC HUNTING AREA</t>
  </si>
  <si>
    <t>SHERMAN PARK</t>
  </si>
  <si>
    <t>MCANDREWS WILDLIFE AREA</t>
  </si>
  <si>
    <t>RINGNECK MARSH</t>
  </si>
  <si>
    <t>MANIKOWSKI PRAIRIE</t>
  </si>
  <si>
    <t>ATKINS ROUNDHOUSE AREA</t>
  </si>
  <si>
    <t>CRAWFORD COUNTY FARM</t>
  </si>
  <si>
    <t>HANOVER WILDLIFE AREA</t>
  </si>
  <si>
    <t>MILWAUKEE ROAD HABITAT PRAIRIE</t>
  </si>
  <si>
    <t>AHART/RUDD NATURAL RESOURCE AREA</t>
  </si>
  <si>
    <t>NEWCOM DALE RIGGLEMAN NATURAL RESOURCE AREA</t>
  </si>
  <si>
    <t>TWELVE MILE LAKE - UNION</t>
  </si>
  <si>
    <t>BIG BEND WILDLIFE AREA</t>
  </si>
  <si>
    <t>NORTH RACCOON RIVER WILDLIFE AREA - SNYDER TRACT</t>
  </si>
  <si>
    <t>NORTH RACCOON RIVER WILDLIFE AREA - WAGNER TRACT</t>
  </si>
  <si>
    <t>VOAS NATURE AREA</t>
  </si>
  <si>
    <t>DAWSON BOAT RAMP</t>
  </si>
  <si>
    <t>MCGOWEN RECREATION &amp; WILDLIFE AREA</t>
  </si>
  <si>
    <t>LITTLE RIVER</t>
  </si>
  <si>
    <t>KOBVILLE PARK</t>
  </si>
  <si>
    <t>LITTLE RIVER COUNTY PARK</t>
  </si>
  <si>
    <t>SLIP BLUFF PARK</t>
  </si>
  <si>
    <t>WIRTH SPRINGER WOODS</t>
  </si>
  <si>
    <t>FOUNTAIN SPRINGS CREEK PARK</t>
  </si>
  <si>
    <t>GAFFNEY ARCHERY RANGE</t>
  </si>
  <si>
    <t>HARDSCRABBLE WILDLIFE AREA</t>
  </si>
  <si>
    <t>INDIAN HILLS WILDLIFE AREA</t>
  </si>
  <si>
    <t>MILO FOREST</t>
  </si>
  <si>
    <t>MORRIS WILDLIFE AREA</t>
  </si>
  <si>
    <t>PIN OAK WILDLIFE AREA</t>
  </si>
  <si>
    <t>RETZ MEMORIAL COUNTY PARK</t>
  </si>
  <si>
    <t>SHEARER WILDLIFE AREA</t>
  </si>
  <si>
    <t>SILVER CREEK WILDLIFE AREA</t>
  </si>
  <si>
    <t>TURTLE CREEK PARK</t>
  </si>
  <si>
    <t>TWIN BRIDGES PARK AND WILDLIFE AREA</t>
  </si>
  <si>
    <t>BAILEY'S FORD PARK</t>
  </si>
  <si>
    <t>BUFFALO WILDLIFE AREA</t>
  </si>
  <si>
    <t>BUNTING WILDLIFE AREA</t>
  </si>
  <si>
    <t>BIG HOLLOW CREEK REC. AREA</t>
  </si>
  <si>
    <t>HICKORY BEND</t>
  </si>
  <si>
    <t>CASEY BARROW LANDING</t>
  </si>
  <si>
    <t>HAWKEYE DOLBEE ACCESS</t>
  </si>
  <si>
    <t>HUNT WOODS</t>
  </si>
  <si>
    <t>WELTER RECREATION AREA</t>
  </si>
  <si>
    <t>LINDER CONSERVATION AREA</t>
  </si>
  <si>
    <t>LEOPOLD RECREATION AREA</t>
  </si>
  <si>
    <t>HORSESHOE BEND RECREATION AREA</t>
  </si>
  <si>
    <t>SUPERIOR MARSH</t>
  </si>
  <si>
    <t>LITTLE SIOUX SAVANNA</t>
  </si>
  <si>
    <t>LITTLE FOOTE FOREST</t>
  </si>
  <si>
    <t>JUDD WILDLIFE AREA</t>
  </si>
  <si>
    <t>ADAIR WILDLIFE AREA</t>
  </si>
  <si>
    <t>ALDO LEOPOLD WILDLIFE AREA</t>
  </si>
  <si>
    <t>ANDERSON PRAIRIE COMPLEX</t>
  </si>
  <si>
    <t>ARTESIAN LAKE</t>
  </si>
  <si>
    <t>AUGUSTA WILDLIFE AREA</t>
  </si>
  <si>
    <t>BADGER CREEK RECREATION AREA</t>
  </si>
  <si>
    <t>BADGER LAKE WILDLIFE AREA</t>
  </si>
  <si>
    <t>BANNER FLATS WILDLIFE AREA</t>
  </si>
  <si>
    <t>BARBER CREEK WILDLIFE AREA</t>
  </si>
  <si>
    <t>BARRINGER SLOUGH WILDLIFE AREA</t>
  </si>
  <si>
    <t>BARTLETT I-29 WILDLIFE AREA</t>
  </si>
  <si>
    <t>BEAVER LAKE WILDLIFE AREA</t>
  </si>
  <si>
    <t>BEEDS LAKE WILDLIFE AREA</t>
  </si>
  <si>
    <t>BERTRAM WILDLIFE AREA</t>
  </si>
  <si>
    <t>BIG CREEK WILDLIFE AREA</t>
  </si>
  <si>
    <t>BIG MILL CREEK WILDLIFE AREA</t>
  </si>
  <si>
    <t>BIG SIOUX RIVER COMPLEX</t>
  </si>
  <si>
    <t>BIG SPRINGS WILDLIFE AREA</t>
  </si>
  <si>
    <t>BIRGE LAKE</t>
  </si>
  <si>
    <t>BLACKBIRD BEND WILDLIFE AREA</t>
  </si>
  <si>
    <t>BLACKHAWK BOTTOMS WILDLIFE AREA</t>
  </si>
  <si>
    <t>BLACK HAWK POINT WILDLIFE AREA</t>
  </si>
  <si>
    <t>BOB PYLE MARSH</t>
  </si>
  <si>
    <t>BOYER BEND WILDLIFE AREA</t>
  </si>
  <si>
    <t>BRADGATE WILDLIFE AREA</t>
  </si>
  <si>
    <t>BROWN'S LAKE WILDLIFE AREA</t>
  </si>
  <si>
    <t>BROWN'S SLOUGH</t>
  </si>
  <si>
    <t>BUFFALO BASINS WILDLIFE AREA</t>
  </si>
  <si>
    <t>BURR ACCESS</t>
  </si>
  <si>
    <t>BURR OAK LAKE</t>
  </si>
  <si>
    <t>BURROW'S POND</t>
  </si>
  <si>
    <t>BURT LAKE</t>
  </si>
  <si>
    <t>BUTTERFIELD ISLAND WILDLIFE AREA</t>
  </si>
  <si>
    <t>CALIFORNIA BEND WILDLIFE AREA</t>
  </si>
  <si>
    <t>CANOE CREEK WILDLIFE AREA</t>
  </si>
  <si>
    <t>CARDINAL MARSH</t>
  </si>
  <si>
    <t>CEDAR BOTTOMS WILDLIFE AREA</t>
  </si>
  <si>
    <t>WOOD DUCK BOTTOMS</t>
  </si>
  <si>
    <t>CENTER LAKE COMPLEX</t>
  </si>
  <si>
    <t>CHEEVER LAKE</t>
  </si>
  <si>
    <t>CLEAR LAKE POND WILDLIFE AREA</t>
  </si>
  <si>
    <t>COLFAX WILDLIFE AREA</t>
  </si>
  <si>
    <t>COLO BOGS</t>
  </si>
  <si>
    <t>COLYN WILDLIFE AREA</t>
  </si>
  <si>
    <t>CONE MARSH WILDLIFE AREA</t>
  </si>
  <si>
    <t>CORTNEY MCCAMMOND ACCESS</t>
  </si>
  <si>
    <t>CORY MARSH</t>
  </si>
  <si>
    <t>COTTONWOOD BANKS WILDLIFE AREA</t>
  </si>
  <si>
    <t>COTTONWOOD PITS WILDLIFE AREA</t>
  </si>
  <si>
    <t>COULTER MARSH WILDLIFE AREA</t>
  </si>
  <si>
    <t>CROW CREEK WILDLIFE AREA</t>
  </si>
  <si>
    <t>CRYSTAL HILLS WILDLIFE AREA</t>
  </si>
  <si>
    <t>CUTSHAW WILDLIFE AREA</t>
  </si>
  <si>
    <t>HIGHWAY 21 - TAMA</t>
  </si>
  <si>
    <t>DAKOTA BEND WILDLIFE AREA</t>
  </si>
  <si>
    <t>DALTON POND WILDLIFE AREA</t>
  </si>
  <si>
    <t>DAN GREEN SLOUGH</t>
  </si>
  <si>
    <t>DE VOSS-FOSTER WILDLIFE AREA</t>
  </si>
  <si>
    <t>DECEPTION HOLLOW</t>
  </si>
  <si>
    <t>DEER CREEK WILDLIFE AREA</t>
  </si>
  <si>
    <t>DEER ISLAND WILDLIFE AREA</t>
  </si>
  <si>
    <t>DEKALB WILDLIFE AREA</t>
  </si>
  <si>
    <t>DEWEY'S PASTURE COMPLEX</t>
  </si>
  <si>
    <t>DIAMOND LAKE</t>
  </si>
  <si>
    <t>DRY MUD LAKE</t>
  </si>
  <si>
    <t>DU MARSH</t>
  </si>
  <si>
    <t>DUGOUT CREEK</t>
  </si>
  <si>
    <t>EAGLE FLATS</t>
  </si>
  <si>
    <t>EAGLE LAKE</t>
  </si>
  <si>
    <t>EAGLE LAKE WETLAND COMPLEX</t>
  </si>
  <si>
    <t>EAST DES MOINES RIVER ACCESS</t>
  </si>
  <si>
    <t>EAST SWAN LAKE</t>
  </si>
  <si>
    <t>EIGHT MILE PITS</t>
  </si>
  <si>
    <t>ELDON WILDLIFE AREA</t>
  </si>
  <si>
    <t>ELK GROVE WILDLIFE AREA</t>
  </si>
  <si>
    <t>ELMA WILDLIFE AREA</t>
  </si>
  <si>
    <t>ENGLISH BENCH WILDLIFE AREA</t>
  </si>
  <si>
    <t>ENGLISH RIVER ACCESS</t>
  </si>
  <si>
    <t>FAWN ISLAND</t>
  </si>
  <si>
    <t>FINN POND</t>
  </si>
  <si>
    <t>FIVE ISLAND LAKE</t>
  </si>
  <si>
    <t>FOGLE LAKE</t>
  </si>
  <si>
    <t>FOLSOM LAKE</t>
  </si>
  <si>
    <t>FORNEY LAKE</t>
  </si>
  <si>
    <t>FRENCH CREEK WILDLIFE AREA</t>
  </si>
  <si>
    <t>GITCHIE MANITOU</t>
  </si>
  <si>
    <t>GLADFELTER MARSH</t>
  </si>
  <si>
    <t>GLOVERS POINT WILDLIFE AREA</t>
  </si>
  <si>
    <t>GOODELL WILDLIFE AREA</t>
  </si>
  <si>
    <t>GOOSE LAKE - GREENE</t>
  </si>
  <si>
    <t>GOOSE LAKE - KOSSUTH</t>
  </si>
  <si>
    <t>GOOSE LAKE WILDLIFE AREA</t>
  </si>
  <si>
    <t>GRANNIS CREEK WILDLIFE AREA</t>
  </si>
  <si>
    <t>GRASS LAKE</t>
  </si>
  <si>
    <t>GREEN WILDLIFE AREA</t>
  </si>
  <si>
    <t>HALES SLOUGH</t>
  </si>
  <si>
    <t>HANGING ROCK RIDGE WILDLIFE AREA</t>
  </si>
  <si>
    <t>HARDFISH ACCESS</t>
  </si>
  <si>
    <t>HARRIER MARSH</t>
  </si>
  <si>
    <t>HAWK VALLEY WILDLIFE AREA</t>
  </si>
  <si>
    <t>HAYDEN PRAIRIE STATE PRESERVE</t>
  </si>
  <si>
    <t>HAYESVILLE BEND</t>
  </si>
  <si>
    <t>HEFFERNAN WILDLIFE AREA</t>
  </si>
  <si>
    <t>HIGH BRIDGE WILDLIFE AREA</t>
  </si>
  <si>
    <t>HOOPER WILDLIFE AREA</t>
  </si>
  <si>
    <t>HULL WILDLIFE AREA</t>
  </si>
  <si>
    <t>I - 29 WILDLIFE AREA</t>
  </si>
  <si>
    <t>IDLEWILD WILDLIFE AREA</t>
  </si>
  <si>
    <t>INDIAN BLUFFS WILDLIFE AREA</t>
  </si>
  <si>
    <t>INGHAM-HIGH WETLAND COMPLEX</t>
  </si>
  <si>
    <t>IOWA LAKE - EMMET</t>
  </si>
  <si>
    <t>IOWA LAKE - OSCEOLA</t>
  </si>
  <si>
    <t>IOWA LAKE MARSH</t>
  </si>
  <si>
    <t>IVY ISLAND WILDLIFE AREA</t>
  </si>
  <si>
    <t>JASON SMITH WILDLIFE AREA</t>
  </si>
  <si>
    <t>JEMMERSON SLOUGH COMPLEX</t>
  </si>
  <si>
    <t>JOY SPRINGS WILDLIFE AREA</t>
  </si>
  <si>
    <t>KALSOW PRAIRIE</t>
  </si>
  <si>
    <t>KEG CREEK I-29 WILDLIFE AREA</t>
  </si>
  <si>
    <t>KELLOGG WILDLIFE AREA</t>
  </si>
  <si>
    <t>KETTLESON HOGSBACK COMPLEX</t>
  </si>
  <si>
    <t>KIOWA MARSH</t>
  </si>
  <si>
    <t>KLUM LAKE WILDLIFE AREA</t>
  </si>
  <si>
    <t>LAHART WILDLIFE AREA</t>
  </si>
  <si>
    <t>LAKE ICARIA WILDLIFE AREA</t>
  </si>
  <si>
    <t>LAKE SHAWTEE</t>
  </si>
  <si>
    <t>LAKE SUGEMA WILDLIFE AREA</t>
  </si>
  <si>
    <t>LAKIN SLOUGH</t>
  </si>
  <si>
    <t>LASOYA WILDLIFE AREA</t>
  </si>
  <si>
    <t>LENON MILL WILDLIFE AREA</t>
  </si>
  <si>
    <t>SHIMON MARSH WETLAND COMPLEX</t>
  </si>
  <si>
    <t>LEONARD WILDLIFE AREA</t>
  </si>
  <si>
    <t>LITTLE CLEAR LAKE</t>
  </si>
  <si>
    <t>LITTLE MILL WILDLIFE AREA</t>
  </si>
  <si>
    <t>LITTLE SIOUX WILDLIFE AREA</t>
  </si>
  <si>
    <t>LITTLE STORM LAKE</t>
  </si>
  <si>
    <t>LITTLE WALL LAKE</t>
  </si>
  <si>
    <t>LIZARD CREEK WILDLIFE AREA</t>
  </si>
  <si>
    <t>LOST GROVE LAKE WILDLIFE AREA</t>
  </si>
  <si>
    <t>LOUISVILLE BEND WILDLIFE AREA</t>
  </si>
  <si>
    <t>LOWER BLENCOE BEND WILDLIFE AREA</t>
  </si>
  <si>
    <t>LOWER BULLARD BEND WILDLIFE AREA</t>
  </si>
  <si>
    <t>LOWER GAR LAKE COMPLEX</t>
  </si>
  <si>
    <t>LOWER MORSE LAKE WILDLIFE AREA</t>
  </si>
  <si>
    <t>MALANAPHY SPRINGS STATE PRESERVE</t>
  </si>
  <si>
    <t>MARLOWE RAY WILDLIFE AREA</t>
  </si>
  <si>
    <t>MCCAUSLAND WILDLIFE AREA</t>
  </si>
  <si>
    <t>MCCORD POND</t>
  </si>
  <si>
    <t>MCINTOSH WILDLIFE AREA</t>
  </si>
  <si>
    <t>MCPAUL I-29 WILDLIFE AREA</t>
  </si>
  <si>
    <t>MEADOW LAKE</t>
  </si>
  <si>
    <t>MEREDITH MARSH</t>
  </si>
  <si>
    <t>MIAMI LAKE WILDLIFE AREA</t>
  </si>
  <si>
    <t>MILE LONG ISLAND WILDLIFE AREA</t>
  </si>
  <si>
    <t>MILLRACE FLATS</t>
  </si>
  <si>
    <t>MINK RUN WILDLIFE AREA</t>
  </si>
  <si>
    <t>MINNEWASHTA LAKE</t>
  </si>
  <si>
    <t>MONONA BEND WILDLIFE AREA</t>
  </si>
  <si>
    <t>MORSE LAKE WILDLIFE AREA</t>
  </si>
  <si>
    <t>MOSSEY GLEN WILDLIFE AREA</t>
  </si>
  <si>
    <t>MUSKRAT SLOUGH WILDLIFE AREA</t>
  </si>
  <si>
    <t>MYRE SLOUGH</t>
  </si>
  <si>
    <t>NOBLES LAKE WILDLIFE AREA</t>
  </si>
  <si>
    <t>NORTH CEDAR/SNY MAGILL WILDLIFE AREA</t>
  </si>
  <si>
    <t>O.S. WING WILDLIFE AREA</t>
  </si>
  <si>
    <t>OCHEYEDAN WILDLIFE AREA</t>
  </si>
  <si>
    <t>ODESSA WILDLIFE AREA</t>
  </si>
  <si>
    <t>OMAHA MISSION BEND WILDLIFE AREA</t>
  </si>
  <si>
    <t>OTTERVILLE WILDLIFE AREA</t>
  </si>
  <si>
    <t>OTTOSEN POTHOLES WILDLIFE AREA</t>
  </si>
  <si>
    <t>P.J. I-29 WILDLIFE AREA</t>
  </si>
  <si>
    <t>PAUL ERRINGTON MARSH</t>
  </si>
  <si>
    <t>PELLA WILDLIFE AREA</t>
  </si>
  <si>
    <t>PERCIVAL I-29 WILDLIFE AREA</t>
  </si>
  <si>
    <t>PERKIN'S MARSH</t>
  </si>
  <si>
    <t>PERRY WILDLIFE AREA</t>
  </si>
  <si>
    <t>PETERSON POTHOLES</t>
  </si>
  <si>
    <t>PICKEREL LAKE</t>
  </si>
  <si>
    <t>PICTURED ROCKS WILDLIFE AREA</t>
  </si>
  <si>
    <t>PIGEON CREEK WILDLIFE AREA</t>
  </si>
  <si>
    <t>PLEASANT VALLEY WILDLIFE AREA</t>
  </si>
  <si>
    <t>POOL SLOUGH WILDLIFE AREA</t>
  </si>
  <si>
    <t>POOL WILDLIFE AREA</t>
  </si>
  <si>
    <t>PRINCETON WILDLIFE AREA</t>
  </si>
  <si>
    <t>RAINBOW BEND</t>
  </si>
  <si>
    <t>RAND ACCESS</t>
  </si>
  <si>
    <t>RAND BAR WILDLIFE AREA</t>
  </si>
  <si>
    <t>RATHBUN WILDLIFE AREA</t>
  </si>
  <si>
    <t>RED CEDAR WILDLIFE AREA</t>
  </si>
  <si>
    <t>RED FOX WILDLIFE AREA</t>
  </si>
  <si>
    <t>RED HAW WILDLIFE AREA</t>
  </si>
  <si>
    <t>REDBIRD FARMS WILDLIFE AREA</t>
  </si>
  <si>
    <t>REITER WILDLIFE AREA</t>
  </si>
  <si>
    <t>RESTORATION MARSH</t>
  </si>
  <si>
    <t>ROBERTS CREEK WILDLIFE AREA</t>
  </si>
  <si>
    <t>ROCK CREEK ISLAND STATE PRESERVE</t>
  </si>
  <si>
    <t>ROCK CREEK WILDLIFE AREA</t>
  </si>
  <si>
    <t>ROUND LAKE WILDLIFE AREA</t>
  </si>
  <si>
    <t>RUSH LAKE - OSCEOLA</t>
  </si>
  <si>
    <t>RUSH LAKE - PALO ALTO</t>
  </si>
  <si>
    <t>RYAN LAKE</t>
  </si>
  <si>
    <t>SAC CITY ACCESS</t>
  </si>
  <si>
    <t>SALT CREEK WILDLIFE AREA</t>
  </si>
  <si>
    <t>SCHRADER WILDLIFE AREA</t>
  </si>
  <si>
    <t>SCHULDT WILDLIFE AREA</t>
  </si>
  <si>
    <t>SCOTT I-29 WILDLIFE AREA</t>
  </si>
  <si>
    <t>SELMA WILDLIFE AREA</t>
  </si>
  <si>
    <t>SENECA ACCESS</t>
  </si>
  <si>
    <t>SHELL ROCK BEND WILDLIFE AREA</t>
  </si>
  <si>
    <t>SILVER LAKE - WORTH</t>
  </si>
  <si>
    <t>SILVER LAKE COMPLEX</t>
  </si>
  <si>
    <t>SIOUX BEND WILDLIFE AREA</t>
  </si>
  <si>
    <t>SKUNK RIVER WILDLIFE AREA</t>
  </si>
  <si>
    <t>SNAKE CREEK MARSH</t>
  </si>
  <si>
    <t>SOAP CREEK WILDLIFE AREA - APPANOOSE</t>
  </si>
  <si>
    <t>SOLDIER BEND WILDLIFE AREA</t>
  </si>
  <si>
    <t>SOO ACCESS</t>
  </si>
  <si>
    <t>SOUTH BEAR CREEK WILDLIFE AREA</t>
  </si>
  <si>
    <t>SOUTH PINE CREEK WILDLIFE AREA</t>
  </si>
  <si>
    <t>SOUTH TWIN LAKE</t>
  </si>
  <si>
    <t>SPIRIT LAKE ACCESS</t>
  </si>
  <si>
    <t>SPRINGBROOK REC AREA - HASTY TRACT</t>
  </si>
  <si>
    <t>STATE LINE MARSH</t>
  </si>
  <si>
    <t>SUMMIT LAKE</t>
  </si>
  <si>
    <t>SWAN LAKE</t>
  </si>
  <si>
    <t>SYRACUSE WILDLIFE AREA</t>
  </si>
  <si>
    <t>TABLE MARSH WILDLIFE AREA</t>
  </si>
  <si>
    <t>THOMPSON WILDLIFE AREA</t>
  </si>
  <si>
    <t>THREE MILE WILDLIFE AREA</t>
  </si>
  <si>
    <t>THREE RIVERS WILDLIFE AREA</t>
  </si>
  <si>
    <t>TOM TUTTLE MARSH</t>
  </si>
  <si>
    <t>TOMAHAWK MARSH</t>
  </si>
  <si>
    <t>TOWHEAD LAKE</t>
  </si>
  <si>
    <t>TRICKLE SLOUGH</t>
  </si>
  <si>
    <t>TROUT RIVER WILDLIFE AREA</t>
  </si>
  <si>
    <t>TROUT RUN WILDLIFE AREA</t>
  </si>
  <si>
    <t>TROY MILLS WILDLIFE AREA</t>
  </si>
  <si>
    <t>TUBAUGH WILDLIFE AREA</t>
  </si>
  <si>
    <t>TURKEY RIVER WILDLIFE AREA</t>
  </si>
  <si>
    <t>TUTTLE LAKE WETLAND COMPLEX</t>
  </si>
  <si>
    <t>TWO RIVERS ACCESS</t>
  </si>
  <si>
    <t>TYRONE WILDLIFE AREA</t>
  </si>
  <si>
    <t>TYSON BEND WILDLIFE AREA</t>
  </si>
  <si>
    <t>UPPER BLENCOE BEND WILDLIFE AREA</t>
  </si>
  <si>
    <t>UPPER BULLARD BEND WILDLIFE AREA</t>
  </si>
  <si>
    <t>UPPER DECATUR BEND WILDLIFE AREA</t>
  </si>
  <si>
    <t>UPPER IOWA RIVER - MIKESH</t>
  </si>
  <si>
    <t>UPPER MONONA BEND WILDLIFE AREA</t>
  </si>
  <si>
    <t>UPPER WAPSI WILDLIFE AREA</t>
  </si>
  <si>
    <t>V AND W PETERSEN WILDLIFE AREA</t>
  </si>
  <si>
    <t>VAN BUREN WILDLIFE AREA</t>
  </si>
  <si>
    <t>VENTURA MARSH WILDLIFE AREA</t>
  </si>
  <si>
    <t>VERMACE WOODS</t>
  </si>
  <si>
    <t>WAPSI RIVER WILDLIFE AREA</t>
  </si>
  <si>
    <t>WAPSI WILDLIFE AREA</t>
  </si>
  <si>
    <t>WARREN E. FOX WILDLIFE AREA</t>
  </si>
  <si>
    <t>WATERLOO CREEK WILDLIFE AREA</t>
  </si>
  <si>
    <t>WATERMAN CREEK WILDLIFE AREA</t>
  </si>
  <si>
    <t>WAUBONSIE ACCESS</t>
  </si>
  <si>
    <t>WAUKON JUNCTION WILDLIFE AREA</t>
  </si>
  <si>
    <t>WELCH LAKE</t>
  </si>
  <si>
    <t>WEST SALT CREEK WILDLIFE AREA</t>
  </si>
  <si>
    <t>WEST SWAN LAKE</t>
  </si>
  <si>
    <t>WEST TWIN LAKE</t>
  </si>
  <si>
    <t>WHITE PINE HOLLOW WILDLIFE AREA</t>
  </si>
  <si>
    <t>WHITEWATER WILDLIFE AREA</t>
  </si>
  <si>
    <t>WIESE SLOUGH WILDLIFE AREA</t>
  </si>
  <si>
    <t>WILD GOOSE MARSH WILDLIFE AREA</t>
  </si>
  <si>
    <t>WILLOW SLOUGH</t>
  </si>
  <si>
    <t>WILLOWS ACCESS</t>
  </si>
  <si>
    <t>WINNEBAGO BEND WILDLIFE AREA</t>
  </si>
  <si>
    <t>WOLF HOLLOW WILDLIFE AREA</t>
  </si>
  <si>
    <t>YAGER SLOUGH</t>
  </si>
  <si>
    <t>EAST FORK ACCESS</t>
  </si>
  <si>
    <t>LUTON WILDLIFE AREA</t>
  </si>
  <si>
    <t>UPPER IOWA RIVER - LORAS</t>
  </si>
  <si>
    <t>UPPER IOWA RIVER - MALLI</t>
  </si>
  <si>
    <t>UPPER IOWA RIVER - SEEGMILLER</t>
  </si>
  <si>
    <t>COON CREEK</t>
  </si>
  <si>
    <t>UPPER IOWA RIVER - BOLSON BRIDGE</t>
  </si>
  <si>
    <t>UPPER IOWA RIVER - SOLLIEN</t>
  </si>
  <si>
    <t>UPPER IOWA RIVER - HOUDEK</t>
  </si>
  <si>
    <t>UPPER IOWA RIVER - CHIMNEY ROCKS</t>
  </si>
  <si>
    <t>UPPER IOWA RIVER - TNC ENGBERTSON</t>
  </si>
  <si>
    <t>UPPER IOWA RIVER - MCCABE</t>
  </si>
  <si>
    <t>UPPER IOWA RIVER - PLYMOUTH ROCK</t>
  </si>
  <si>
    <t>UPPER IOWA RIVER - IVERSON BOTTOMS</t>
  </si>
  <si>
    <t>UPPER IOWA RIVER - LOWELL'S BRIDGE</t>
  </si>
  <si>
    <t>UPPER IOWA RIVER - UPPER DAM</t>
  </si>
  <si>
    <t>KUNCH WILDLIFE AREA</t>
  </si>
  <si>
    <t>BLACKMUN PRAIRIE WILDLIFE AREA</t>
  </si>
  <si>
    <t>EAST FORK DES MOINES RIVER</t>
  </si>
  <si>
    <t>ST. MARY'S ISLAND</t>
  </si>
  <si>
    <t>HAYNIE SLOUGH</t>
  </si>
  <si>
    <t>MCCLELLAND BEACH</t>
  </si>
  <si>
    <t>LAKE EDWARDS WILDLIFE AREA</t>
  </si>
  <si>
    <t>HAWKEYE WILDLIFE AREA</t>
  </si>
  <si>
    <t>JANA RECREATION AREA</t>
  </si>
  <si>
    <t>FISH LAKE WILDLIFE AREA</t>
  </si>
  <si>
    <t>MISSOURIDALE WILDLIFE AREA</t>
  </si>
  <si>
    <t>MONDAMIN WILDLIFE AREA</t>
  </si>
  <si>
    <t>LAKE ANITA WILDLIFE AREA</t>
  </si>
  <si>
    <t>BLUFFTON FIR STAND STATE PRESERVE</t>
  </si>
  <si>
    <t>COW BRANCH WILDLIFE AREA</t>
  </si>
  <si>
    <t>WEST OKOBOJI WETLANDS COMPLEX</t>
  </si>
  <si>
    <t>GOSHEN WILDLIFE AREA</t>
  </si>
  <si>
    <t>WEEDLAND ACCESS</t>
  </si>
  <si>
    <t>MIDDLE RACCOON RIVER WMA</t>
  </si>
  <si>
    <t>LOWER WEST FORK WILDLIFE AREA</t>
  </si>
  <si>
    <t>WALNUT BEND WILDLIFE AREA</t>
  </si>
  <si>
    <t>DRAPER BOTTOMS WILDLIFE AREA</t>
  </si>
  <si>
    <t>COOPER CREEK WILDLIFE AREA</t>
  </si>
  <si>
    <t>THREE RIVERS WILDLIFE AREA - HUMBOLDT</t>
  </si>
  <si>
    <t>WAPSI FLATS WILDLIFE AREA</t>
  </si>
  <si>
    <t>UNION HILLS</t>
  </si>
  <si>
    <t>GORDON'S MARSH</t>
  </si>
  <si>
    <t>WEST FORK WMA</t>
  </si>
  <si>
    <t>WILLIAMSON POND WMA</t>
  </si>
  <si>
    <t>SHEEDER PRAIRIE STATE PRESERVE</t>
  </si>
  <si>
    <t>CEDAR ROCK WILDLIFE AREA</t>
  </si>
  <si>
    <t>HURON FLATS WILDLIFE AREA</t>
  </si>
  <si>
    <t>LOESS HILLS STATE FOREST - MONDAMIN UNIT</t>
  </si>
  <si>
    <t>SHIMEK STATE FOREST - CROTON UNIT</t>
  </si>
  <si>
    <t>SHIMEK STATE FOREST - FARMINGTON UNIT</t>
  </si>
  <si>
    <t>SHIMEK STATE FOREST - LICK CREEK UNIT</t>
  </si>
  <si>
    <t>SHIMEK STATE FOREST - DONNELLSON UNIT</t>
  </si>
  <si>
    <t>SHIMEK STATE FOREST - KEOSAUQUA UNIT</t>
  </si>
  <si>
    <t>STEPHENS STATE FOREST - CEDAR CREEK UNIT</t>
  </si>
  <si>
    <t>STEPHENS STATE FOREST - CHARITON UNIT</t>
  </si>
  <si>
    <t>STEPHENS STATE FOREST - WHITEBREAST UNIT</t>
  </si>
  <si>
    <t>STEPHENS STATE FOREST - WOODBURN UNIT</t>
  </si>
  <si>
    <t>WHITE PINE HOLLOW STATE FOREST</t>
  </si>
  <si>
    <t>YELLOW RIVER STATE FOREST - LOST 40 UNIT</t>
  </si>
  <si>
    <t>YELLOW RIVER STATE FOREST - LUSTER HEIGHTS UNIT</t>
  </si>
  <si>
    <t>YELLOW RIVER STATE FOREST - PAINT CREEK UNIT</t>
  </si>
  <si>
    <t>YELLOW RIVER STATE FOREST - YELLOW RIVER UNIT</t>
  </si>
  <si>
    <t>YELLOW RIVER STATE FOREST - MUD HEN UNIT</t>
  </si>
  <si>
    <t>YELLOW RIVER STATE FOREST - WAUKON JUNCTION UNIT</t>
  </si>
  <si>
    <t>BACKBONE STATE FOREST</t>
  </si>
  <si>
    <t>BRUSHY CREEK STATE RECREATION AREA</t>
  </si>
  <si>
    <t>LAKE OF THREE FIRES STATE PARK</t>
  </si>
  <si>
    <t>MINES OF SPAIN STATE RECREATION AREA</t>
  </si>
  <si>
    <t>PLEASANT CREEK STATE RECREATION AREA</t>
  </si>
  <si>
    <t>SIMMONS WMA</t>
  </si>
  <si>
    <t>VOLGA RIVER STATE RECREATION AREA</t>
  </si>
  <si>
    <t>BIG CREEK STATE PARK</t>
  </si>
  <si>
    <t>WAPSIPINICON STATE PARK</t>
  </si>
  <si>
    <t>BELLEVUE STATE PARK</t>
  </si>
  <si>
    <t>CEDAR ROCK STATE PARK</t>
  </si>
  <si>
    <t>LAKE ICARIA RECREATION AREA</t>
  </si>
  <si>
    <t>MINNIE ESTEMA ACCESS</t>
  </si>
  <si>
    <t>BRETT KILMA WMA</t>
  </si>
  <si>
    <t>BRUGGEMAN PARK</t>
  </si>
  <si>
    <t>FALL'S ACCESS</t>
  </si>
  <si>
    <t>CALHOUN WILDLIFE WMA</t>
  </si>
  <si>
    <t>RAINBOW BEND WMA</t>
  </si>
  <si>
    <t>HAZELBRUSH WMA</t>
  </si>
  <si>
    <t>HITCHCOCK COUNTY PARK</t>
  </si>
  <si>
    <t>T.H. STEELE PRAIRIE STATE PRESERVE</t>
  </si>
  <si>
    <t>HANGING ROCK WMA</t>
  </si>
  <si>
    <t>KUEHN CONSERVATION AREA</t>
  </si>
  <si>
    <t>TAMA BEACH ACCESS</t>
  </si>
  <si>
    <t>IOWA LAKE (EMMET) WMA</t>
  </si>
  <si>
    <t>IDLEWILD COUNTY PARK</t>
  </si>
  <si>
    <t>WEST FORK WILDLIFE AREA</t>
  </si>
  <si>
    <t>BENNIE HALL WILDLIFE AREA</t>
  </si>
  <si>
    <t>SEELEY CREEK TIMBER</t>
  </si>
  <si>
    <t>ALBRIGHT RIVER ACCESS</t>
  </si>
  <si>
    <t>HARDIN CITY WOODLAND STATE PRESERVE</t>
  </si>
  <si>
    <t>PINE RIDGE AREA COUNTY PARK</t>
  </si>
  <si>
    <t>REMINGTON ACCESS</t>
  </si>
  <si>
    <t>WASHTA ACCESS</t>
  </si>
  <si>
    <t>I-80 WMA</t>
  </si>
  <si>
    <t>BALDWIN MARSH</t>
  </si>
  <si>
    <t>MACCOON ACCESS</t>
  </si>
  <si>
    <t>PICTURED ROCKS COUNTY PARK</t>
  </si>
  <si>
    <t>BURK'S LOST CREEK RUN WMA</t>
  </si>
  <si>
    <t>UNION MILLS ACCESS</t>
  </si>
  <si>
    <t>SHIELD PRAIRIE WMA</t>
  </si>
  <si>
    <t>ASHTON PITS WMA</t>
  </si>
  <si>
    <t>SUTTON LAKE MARSH WMA</t>
  </si>
  <si>
    <t>BIRKLEY'S BEND</t>
  </si>
  <si>
    <t>MILLSITE ACCESS</t>
  </si>
  <si>
    <t>LINCOLN WMA</t>
  </si>
  <si>
    <t>ROCK SIOUX ACCESS</t>
  </si>
  <si>
    <t>THREE MILE LAKE COUNTY PARK</t>
  </si>
  <si>
    <t>DES MOINES RIVER  (VAN BUREN) ACCESS</t>
  </si>
  <si>
    <t>BRIGHTON ACCESS</t>
  </si>
  <si>
    <t>MCKAIN ACCESS</t>
  </si>
  <si>
    <t>HELMKE WMA</t>
  </si>
  <si>
    <t>HART POND WILDLIFE AREA</t>
  </si>
  <si>
    <t>PINE VALLEY NATURE AREA</t>
  </si>
  <si>
    <t>LONG WMA</t>
  </si>
  <si>
    <t>UNION GROVE WILDLIFE AREA</t>
  </si>
  <si>
    <t>SPRING GROVE WILDLIFE AREA</t>
  </si>
  <si>
    <t>PHEASANT HILLS WILDLIFE AREA</t>
  </si>
  <si>
    <t>LIZARD LAKE</t>
  </si>
  <si>
    <t>BLACK HAWK WILDLIFE AREA</t>
  </si>
  <si>
    <t>SAC CITY WETLAND COMPLEX</t>
  </si>
  <si>
    <t>BRIGHTS LAKE</t>
  </si>
  <si>
    <t>WINFORD WILDLIFE AREA</t>
  </si>
  <si>
    <t>KENDALLVILLE WILDLIFE AREA</t>
  </si>
  <si>
    <t>TURIN PRESERVE WILDLIFE AREA</t>
  </si>
  <si>
    <t>BAYS BRANCH WILDLIFE AREA</t>
  </si>
  <si>
    <t>DUNBAR SLOUGH</t>
  </si>
  <si>
    <t>SPRINGBROOK WILDLIFE AREA</t>
  </si>
  <si>
    <t>RIPPEY ACCESS</t>
  </si>
  <si>
    <t>HARMON LAKE</t>
  </si>
  <si>
    <t>PRAIRIE ROSE STATE RECREATION AREA</t>
  </si>
  <si>
    <t>PILOT KNOB RECREATION AREA</t>
  </si>
  <si>
    <t>SAND CREEK WILDLIFE AREA</t>
  </si>
  <si>
    <t>LAKEPORT WILDLIFE AREA</t>
  </si>
  <si>
    <t>GLOVERS CREEK WILDLIFE AREA</t>
  </si>
  <si>
    <t>KELLERTON BIRD CONSERVATION AREA</t>
  </si>
  <si>
    <t>NORTH BUTLER WILDLIFE AREA</t>
  </si>
  <si>
    <t>ELK CREEK MARSH</t>
  </si>
  <si>
    <t>WOOD DUCK MARSH</t>
  </si>
  <si>
    <t>WINAN'S CREEK</t>
  </si>
  <si>
    <t>DUDGEON LAKE WILDLIFE AREA</t>
  </si>
  <si>
    <t>SAYLORVILLE WILDLIFE AREA</t>
  </si>
  <si>
    <t>MCCOY WILDLIFE AREA</t>
  </si>
  <si>
    <t>HENDRICKSON MARSH</t>
  </si>
  <si>
    <t>ENSIGN HOLLOW WILDLIFE AREA</t>
  </si>
  <si>
    <t>COLDWATER CREEK WILDLIFE AREA</t>
  </si>
  <si>
    <t>GREEN ISLAND WILDLIFE AREA</t>
  </si>
  <si>
    <t>WAPELLO BOTTOMS WILDLIFE AREA</t>
  </si>
  <si>
    <t>SPUR ISLAND WILDLIFE AREA</t>
  </si>
  <si>
    <t>WEST LAKE WILDLIFE AREA</t>
  </si>
  <si>
    <t>LEKWA MARSH WILDLIFE AREA</t>
  </si>
  <si>
    <t>TUNNEL MILL ACCESS</t>
  </si>
  <si>
    <t>TUNNEL MILL</t>
  </si>
  <si>
    <t>VIRGIN LAKE</t>
  </si>
  <si>
    <t>FOUR MILE LAKE</t>
  </si>
  <si>
    <t>WEST FORK PRAIRIE</t>
  </si>
  <si>
    <t>FOX RIVER WILDLIFE AREA</t>
  </si>
  <si>
    <t>LOESS HILLS STATE FOREST - PREPARATION CANYON UNIT</t>
  </si>
  <si>
    <t>STEPHENS STATE FOREST - THOUSAND ACRES UNIT</t>
  </si>
  <si>
    <t>WILLIAMS WETLAND</t>
  </si>
  <si>
    <t>KOSZTA ACCESS</t>
  </si>
  <si>
    <t>HIGHWAY 21 ACCESS</t>
  </si>
  <si>
    <t>BLUFFTON FIR STAND</t>
  </si>
  <si>
    <t>ELI SLUSHER WILDLIFE AREA</t>
  </si>
  <si>
    <t>POSSUM HOLLOW WILDLIFE AREA</t>
  </si>
  <si>
    <t>FALLOW MARSH</t>
  </si>
  <si>
    <t>BUFFALO CREEK</t>
  </si>
  <si>
    <t>LAKE GEORGE WILDLIFE AREA</t>
  </si>
  <si>
    <t>GARLOCK SLOUGH</t>
  </si>
  <si>
    <t>CHRISTOPHERSON SLOUGH COMPLEX</t>
  </si>
  <si>
    <t>BOTNA BOTTOMS WILDLIFE AREA</t>
  </si>
  <si>
    <t>SILVER LAKE - PALO ALTO</t>
  </si>
  <si>
    <t>LOESS HILLS STATE FOREST - LITTLE SIOUX UNIT</t>
  </si>
  <si>
    <t>LOESS HILLS STATE FOREST - PISGAH UNIT</t>
  </si>
  <si>
    <t>SHINBONE VALLEY WILDLIFE AREA</t>
  </si>
  <si>
    <t>WILLIE J. SUCHY WILDLIFE AREA</t>
  </si>
  <si>
    <t>RAM HOLLOW WILDLIFE AREA</t>
  </si>
  <si>
    <t>TAHIGWA WILDLIFE AREA</t>
  </si>
  <si>
    <t>GOOD NEIGHBORS MARSH</t>
  </si>
  <si>
    <t>STEPHENS STATE FOREST - UNIONVILLE UNIT</t>
  </si>
  <si>
    <t>SOAP CREEK WILDLIFE AREA - DAVIS</t>
  </si>
  <si>
    <t>SWEET MARSH</t>
  </si>
  <si>
    <t>BADGER CREEK STATE RECREATION AREA</t>
  </si>
  <si>
    <t>CLEAR CREEK FISH AND WILDLIFE AREA</t>
  </si>
  <si>
    <t>BLUE WING MARSH</t>
  </si>
  <si>
    <t>ELK LAKE WETLAND COMPLEX</t>
  </si>
  <si>
    <t>MATSELL BRIDGE WMA</t>
  </si>
  <si>
    <t>BARKLEY STATE FOREST</t>
  </si>
  <si>
    <t>HOLST STATE FOREST</t>
  </si>
  <si>
    <t>NODDLEMAN ISLAND</t>
  </si>
  <si>
    <t>MOUNT AYR WILDLIFE AREA</t>
  </si>
  <si>
    <t>GABRIELSON WILDLIFE AREA</t>
  </si>
  <si>
    <t>ROSENOW TIMBER</t>
  </si>
  <si>
    <t>SAINT JOHN'S WILDLIFE AREA</t>
  </si>
  <si>
    <t>FISH PONDS</t>
  </si>
  <si>
    <t>MIDDLE DECATUR BEND WILDLIFE AREA</t>
  </si>
  <si>
    <t>WHITETAIL FLATS WILDLIFE AREA</t>
  </si>
  <si>
    <t>CRYSTAL LAKE</t>
  </si>
  <si>
    <t>BIG WALL LAKE WILDLIFE AREA</t>
  </si>
  <si>
    <t>BUFFALO CENTER POTHOLES</t>
  </si>
  <si>
    <t>OTTER CREEK MARSH</t>
  </si>
  <si>
    <t>WATERMAN PRAIRIE COMPLEX</t>
  </si>
  <si>
    <t>TWELVE MILE LAKE - EMMET</t>
  </si>
  <si>
    <t>STONE STATE RECREATION AREA</t>
  </si>
  <si>
    <t>STEPHENS STATE FOREST - LUCAS UNIT</t>
  </si>
  <si>
    <t>RUBIO ACCESS</t>
  </si>
  <si>
    <t>FOX HILLS WILDLIFE AREA</t>
  </si>
  <si>
    <t>SEDAN BOTTOMS WILDLIFE AREA</t>
  </si>
  <si>
    <t>SANTEE PRAIRIE</t>
  </si>
  <si>
    <t>CAYLER PRAIRIE COMPLEX</t>
  </si>
  <si>
    <t>GREEN HOLLOW WILDLIFE AREA</t>
  </si>
  <si>
    <t>BLACKBURN WILDLIFE AREA</t>
  </si>
  <si>
    <t>OXFORD JUNCTION WILDLIFE AREA</t>
  </si>
  <si>
    <t>SOUTH SKUNK RIVER ACCESS</t>
  </si>
  <si>
    <t>RINGGOLD WILDLIFE AREA</t>
  </si>
  <si>
    <t>FEN VALLEY WILDLIFE AREA</t>
  </si>
  <si>
    <t>CHAIN-O-LAKES WILDLIFE AREA</t>
  </si>
  <si>
    <t>NORTH BEAR CREEK WILDLIFE AREA</t>
  </si>
  <si>
    <t>WHITE HORSE ACCESS</t>
  </si>
  <si>
    <t>SPRING RUN COMPLEX</t>
  </si>
  <si>
    <t>GREEN HILL WILDLIFE AREA</t>
  </si>
  <si>
    <t>BLUE LAKE WILDLIFE AREA</t>
  </si>
  <si>
    <t>MITCHELL MARSH</t>
  </si>
  <si>
    <t>SKUNK RIVER FLATS WMA</t>
  </si>
  <si>
    <t>FALCON SPRINGS WILDLIFE AREA</t>
  </si>
  <si>
    <t>VOLGA RIVER WILDLIFE AREA</t>
  </si>
  <si>
    <t>TIEVILLE BEND WILDLIFE AREA</t>
  </si>
  <si>
    <t>HERITAGE HILLS WILDLIFE AREA</t>
  </si>
  <si>
    <t>BOONE FORKS WILDLIFE AREA</t>
  </si>
  <si>
    <t>NORTH RACCOON RIVER WILDLIFE AREA</t>
  </si>
  <si>
    <t>PILOT KNOB WMA</t>
  </si>
  <si>
    <t>ELM LAKE WILDLIFE AREA</t>
  </si>
  <si>
    <t>COPELAND BEND WILDLIFE AREA</t>
  </si>
  <si>
    <t>SORENSON WILDLIFE AREA</t>
  </si>
  <si>
    <t>LOESS HILLS WILDLIFE AREA</t>
  </si>
  <si>
    <t>RICE LAKE WILDLIFE AREA</t>
  </si>
  <si>
    <t>LEO GRAU WILDLIFE AREA</t>
  </si>
  <si>
    <t>EAST TWIN LAKE</t>
  </si>
  <si>
    <t>BIG MARSH WILDLIFE AREA</t>
  </si>
  <si>
    <t>LANSING WILDLIFE AREA</t>
  </si>
  <si>
    <t>CHICHAQUA WILDLIFE AREA</t>
  </si>
  <si>
    <t>BLOODY RUN WILDLIFE AREA</t>
  </si>
  <si>
    <t>OMADI BEND WILDLIFE AREA</t>
  </si>
  <si>
    <t>HAWTHORN WILDLIFE AREA</t>
  </si>
  <si>
    <t>IOWA RIVER CORRIDOR WILDLIFE AREA</t>
  </si>
  <si>
    <t>RANDOLPH ACCESS</t>
  </si>
  <si>
    <t>FISH FARM MOUNDS WILDLIFE AREA</t>
  </si>
  <si>
    <t>GREEN VALLEY STATE RECREATION AREA</t>
  </si>
  <si>
    <t>HEENDAH HILLS WILDLIFE AREA</t>
  </si>
  <si>
    <t>HOGSBACK MARSH WILDLIFE AREA</t>
  </si>
  <si>
    <t>NORTH RIVER WILDLIFE AREA</t>
  </si>
  <si>
    <t>YELLOW RIVER STATE FOREST - PAINT ROCK UNIT</t>
  </si>
  <si>
    <t>RACCOON RIVER OXBOW II MITIGATION SITE</t>
  </si>
  <si>
    <t>BANKSTON PARK</t>
  </si>
  <si>
    <t>FINLEY'S LANDING PARK</t>
  </si>
  <si>
    <t>RINGNECK RIDGE WILDLIFE AREA</t>
  </si>
  <si>
    <t>NEW WINE PARK</t>
  </si>
  <si>
    <t>PROVING GROUNDS RECREATION AREA</t>
  </si>
  <si>
    <t>BOWSTRING WILDLIFE AREA</t>
  </si>
  <si>
    <t>WHITEWATER CANYON WILDLIFE AREA</t>
  </si>
  <si>
    <t>RINGHAM HABITAT AREA</t>
  </si>
  <si>
    <t>TUTTLE LAKE RECREATION AREA</t>
  </si>
  <si>
    <t>NORTH TRAILHEAD</t>
  </si>
  <si>
    <t>MCCLAIN RR ROW</t>
  </si>
  <si>
    <t>OELWEIN RR PROPERTY</t>
  </si>
  <si>
    <t>THELMAN WILDLIFE AREA</t>
  </si>
  <si>
    <t>GILBERTSON CONSERVATION ED. AREA</t>
  </si>
  <si>
    <t>FALADA WETLANDS</t>
  </si>
  <si>
    <t>JENKINS RAILROAD ROW PRAIRIE</t>
  </si>
  <si>
    <t>MUTSCHLER PRAIRIE</t>
  </si>
  <si>
    <t>FRITZ PRAIRIE</t>
  </si>
  <si>
    <t>CEDAR HILLS</t>
  </si>
  <si>
    <t>HAPPY ACRES</t>
  </si>
  <si>
    <t>NAGLE WILDLIFE</t>
  </si>
  <si>
    <t>SLOUGH CREEK</t>
  </si>
  <si>
    <t>WENTLANDS WOODS</t>
  </si>
  <si>
    <t>WINTERICKS WOODS</t>
  </si>
  <si>
    <t>KNAPP I WILDLIFE AREA</t>
  </si>
  <si>
    <t>LITTLE CEDAR WILDLIFE AREA</t>
  </si>
  <si>
    <t>MINK CREEK</t>
  </si>
  <si>
    <t>KNAPP II WILDLIFE AREA</t>
  </si>
  <si>
    <t>SETER'S LANDING</t>
  </si>
  <si>
    <t>PETERSON PRAIRIE</t>
  </si>
  <si>
    <t>CREEDEN PRAIRIE</t>
  </si>
  <si>
    <t>DEER MEADOW WILDLIFE AREA</t>
  </si>
  <si>
    <t>HAWKINS GAME MANAGEMENT AREA</t>
  </si>
  <si>
    <t>INTERSTATE LAKE PARK</t>
  </si>
  <si>
    <t>LONG SPUR HABITAT AREA-LUKES WETLAND</t>
  </si>
  <si>
    <t>MAYNES GROVE</t>
  </si>
  <si>
    <t>OAKLAND VALLEY GAME MANAGEMENT</t>
  </si>
  <si>
    <t>OAKLAND-IOWA RIVER CONSERVATION AREA</t>
  </si>
  <si>
    <t>SHEFFIELD GAME MANAGEMENT AREA</t>
  </si>
  <si>
    <t>SPRING CREEK WILDLIFE AREA</t>
  </si>
  <si>
    <t>THORN APPLE WOODS</t>
  </si>
  <si>
    <t>TOFT WILDLIFE AREA</t>
  </si>
  <si>
    <t>FORNEY LAKE - CCB</t>
  </si>
  <si>
    <t>Northern Tallgrass Prairie National Wildlife Refuge</t>
  </si>
  <si>
    <t>RACCOON RIVER VALLEY TRAIL</t>
  </si>
  <si>
    <t>ADKINS BRIDGE ACCESS</t>
  </si>
  <si>
    <t>BRISTOL WILDLIFE AREA</t>
  </si>
  <si>
    <t>HOBART WILDLIFE AREA</t>
  </si>
  <si>
    <t>HORSESHOE BEND WILDLIFE AREA</t>
  </si>
  <si>
    <t>POUND PITS</t>
  </si>
  <si>
    <t>RIPPEY RR ROW</t>
  </si>
  <si>
    <t>SCHEUERMANN PRAIRIE</t>
  </si>
  <si>
    <t>WILLOW WILDLIFE AREA</t>
  </si>
  <si>
    <t>RUTH HANSON WILDLIFE AREA</t>
  </si>
  <si>
    <t>SQUIRREL HOLLOW WILDLIFE AREA</t>
  </si>
  <si>
    <t>BLACK HAWK CREEK WILDLIFE AREA</t>
  </si>
  <si>
    <t>BUCKLES WILDLIFE AREA</t>
  </si>
  <si>
    <t>GRUNDY COUNTY GREENBELT</t>
  </si>
  <si>
    <t>HOLLAND MARSH</t>
  </si>
  <si>
    <t>WOLF CREEK RECREATION AREA</t>
  </si>
  <si>
    <t>GRUNDY COUNTY LAKE</t>
  </si>
  <si>
    <t>SOUTH FORK WILDLIFE AREA</t>
  </si>
  <si>
    <t>MONTIETH WILDLIFE AREA</t>
  </si>
  <si>
    <t>SE ROBINSON WILDLIFE AREA</t>
  </si>
  <si>
    <t>JAMAICA TRAIL SPUR</t>
  </si>
  <si>
    <t>BARNER WILDLIFE MANAGEMENT AREA</t>
  </si>
  <si>
    <t>BAUER SLOUGH</t>
  </si>
  <si>
    <t>MARK &amp; SADIE BISHOP CONSERVATION AREA</t>
  </si>
  <si>
    <t>COYOTE BEND</t>
  </si>
  <si>
    <t>HEISE WILDLIFE MANAGEMENT AREA</t>
  </si>
  <si>
    <t>RICHARD'S MARSH</t>
  </si>
  <si>
    <t>KAMRAR WILDLIFE AREA</t>
  </si>
  <si>
    <t>BRANDRUP'S TIMBER</t>
  </si>
  <si>
    <t>JOHNSON WILDLIFE MANAGEMENT AREA</t>
  </si>
  <si>
    <t>EAGLE LAKE NATURE AREA</t>
  </si>
  <si>
    <t>EAST TWIN LAKE FOREST</t>
  </si>
  <si>
    <t>ELDRED SHERWOOD TIMBER</t>
  </si>
  <si>
    <t>HANSON WILDLIFE AREA</t>
  </si>
  <si>
    <t>LAU WILDLIFE AREA</t>
  </si>
  <si>
    <t>TORKELSON PITS WILDLIFE AREA</t>
  </si>
  <si>
    <t>TUSHA WILDLIFE AREA</t>
  </si>
  <si>
    <t>UPPER GROVE WILDLIFE AREA</t>
  </si>
  <si>
    <t>EAGLE LAKE HERITAGE PRAIRIE</t>
  </si>
  <si>
    <t>KERMIT HOVEY WILDLIFE AREA</t>
  </si>
  <si>
    <t>ANDERS WILDLIFE AREA</t>
  </si>
  <si>
    <t>BEAU ADDITION TO HARDIN CITY WOODLAND</t>
  </si>
  <si>
    <t>BESSMAN-KEMP WILDLIFE AREA</t>
  </si>
  <si>
    <t>BIGELOW PARK</t>
  </si>
  <si>
    <t>BODDY-HUNT WILDLIFE AREA</t>
  </si>
  <si>
    <t>BREKKE MEMORIAL PARK</t>
  </si>
  <si>
    <t>BREWSTER AREA</t>
  </si>
  <si>
    <t>C.F. LONG MEMORIAL WOODS</t>
  </si>
  <si>
    <t>C.F. LONG WILDLIFE WOODS</t>
  </si>
  <si>
    <t>DARYL DENEUI MEMORIAL WILDERNESS</t>
  </si>
  <si>
    <t>DAVID BATES MEMORIAL PARK</t>
  </si>
  <si>
    <t>EAGLE CITY ADDITION</t>
  </si>
  <si>
    <t>EAGLE CITY PARK</t>
  </si>
  <si>
    <t>FALLEN ROCK STATE PRESERVE</t>
  </si>
  <si>
    <t>FALLEN ROCK WILDLIFE AREA</t>
  </si>
  <si>
    <t>FLOWING WELL PARK</t>
  </si>
  <si>
    <t>GEHRKE WILDLIFE AREA</t>
  </si>
  <si>
    <t>HANSEN WETLAND</t>
  </si>
  <si>
    <t>HEADQUARTERS SEGMENT</t>
  </si>
  <si>
    <t>LEVERTON TIMBER</t>
  </si>
  <si>
    <t>MANN WILDERNESS AREA STATE PRESERVE</t>
  </si>
  <si>
    <t>NICHOLS TIMBER</t>
  </si>
  <si>
    <t>NOBLE &amp; JEANETTE DE NEUI WILDLIFE AREA</t>
  </si>
  <si>
    <t>OXBOW LAKE AREA</t>
  </si>
  <si>
    <t>PARLINA PIERCE WILDLIFE AREA</t>
  </si>
  <si>
    <t>REECE MEMORIAL PARK</t>
  </si>
  <si>
    <t>RUBY WILDLIFE AREA</t>
  </si>
  <si>
    <t>RUBY WOODLAND</t>
  </si>
  <si>
    <t>SAC AND FOX OVERLOOK</t>
  </si>
  <si>
    <t>SAND SPRINGS WILDLIFE AREA</t>
  </si>
  <si>
    <t>SETCHELL AREA</t>
  </si>
  <si>
    <t>SYLVAN HILL</t>
  </si>
  <si>
    <t>TOWER ROCK</t>
  </si>
  <si>
    <t>TWIN ELMS</t>
  </si>
  <si>
    <t>WELDON WILDLIFE AREA</t>
  </si>
  <si>
    <t>WILKINSON WILDLIFE</t>
  </si>
  <si>
    <t>ZEISMAN WILDLIFE AREA</t>
  </si>
  <si>
    <t>BOB AND ELEANOR WELDEN WILDLIFE AREA</t>
  </si>
  <si>
    <t>BOB AND JOELL DENEUI WILDERNESS</t>
  </si>
  <si>
    <t>HILKER</t>
  </si>
  <si>
    <t>HUBBARD PRAIRIE</t>
  </si>
  <si>
    <t>WILDCAT TRAIL</t>
  </si>
  <si>
    <t>GEE-HRUSKA WETLAND AREA</t>
  </si>
  <si>
    <t>GLEASON-HUBEL WILDLIFE AREA</t>
  </si>
  <si>
    <t>MISSOURI BOTTOMS WETLAND AREA</t>
  </si>
  <si>
    <t>O'DAY WETLAND RESTORATION</t>
  </si>
  <si>
    <t>OLD TOWN CONSERVATION AREA</t>
  </si>
  <si>
    <t>RUFFCORN WILDLIFE AREA</t>
  </si>
  <si>
    <t>SAWMILL HOLLOW WILDLIFE AREA</t>
  </si>
  <si>
    <t>SCHABEN PARK</t>
  </si>
  <si>
    <t>SIOUX DAM WILDLIFE AREA</t>
  </si>
  <si>
    <t>VAILE WETLAND NATURE AREA</t>
  </si>
  <si>
    <t>WILLOW LAKE RECREATION AREA</t>
  </si>
  <si>
    <t>NOLAN WETLAND AREA</t>
  </si>
  <si>
    <t>BIG CREEK PARK</t>
  </si>
  <si>
    <t>GIBSON RECREATION AREA</t>
  </si>
  <si>
    <t>HOAGLIN WOODS</t>
  </si>
  <si>
    <t>MUD CREEK PARK</t>
  </si>
  <si>
    <t>HERON MARSH YOUTH HUNTING AREA</t>
  </si>
  <si>
    <t>KETCHUM SWITCH RECREATION AREA</t>
  </si>
  <si>
    <t>BONAIR SHOOTING RANGE</t>
  </si>
  <si>
    <t>CLEGHORN WILDLIFE AREA</t>
  </si>
  <si>
    <t>CRANE CREEK WILDLIFE AREA</t>
  </si>
  <si>
    <t>DIEKEN WILDLIFE AREA</t>
  </si>
  <si>
    <t>EVANS-HUGHES FOREST</t>
  </si>
  <si>
    <t>JOACHIM WOODS WILDLIFE AREA</t>
  </si>
  <si>
    <t>KLECKNER WILDLIFE AREA</t>
  </si>
  <si>
    <t>LYLAH'S MARSH</t>
  </si>
  <si>
    <t>MARTINEK WILDLIFE AREA</t>
  </si>
  <si>
    <t>MEIRICK'S POND ACCESS</t>
  </si>
  <si>
    <t>MULLEN WILDLIFE AREA</t>
  </si>
  <si>
    <t>REIS WILDLIFE AREA</t>
  </si>
  <si>
    <t>SOUHRADA FOREST</t>
  </si>
  <si>
    <t>SOUHRADA WILDLIFE AREA</t>
  </si>
  <si>
    <t>STEPAN WILDLIFE AREA</t>
  </si>
  <si>
    <t>THOMSON MARSH</t>
  </si>
  <si>
    <t>TURKEY BEND WILDLIFE AREA</t>
  </si>
  <si>
    <t>UPPER IOWA ACCESS</t>
  </si>
  <si>
    <t>WITTENBREER MARSH</t>
  </si>
  <si>
    <t>BANWART PRAIRIE</t>
  </si>
  <si>
    <t>PIONEER PRAIRIE POTHOLE</t>
  </si>
  <si>
    <t>RUTLAND MARSH</t>
  </si>
  <si>
    <t>BEAVER RUN</t>
  </si>
  <si>
    <t>CRAWFORD CREEK RECREATION AREA</t>
  </si>
  <si>
    <t>MOOREHEAD PARK</t>
  </si>
  <si>
    <t>DOUGLAS SCHOOLGROUNDS</t>
  </si>
  <si>
    <t>THUL WOODLAND</t>
  </si>
  <si>
    <t>ELK CREEK WILDLIFE AREA</t>
  </si>
  <si>
    <t>BERSTLER WOODS</t>
  </si>
  <si>
    <t>BIG BEND CONSERVATION AREA</t>
  </si>
  <si>
    <t>BUTLER TIMBER RESERVE WILDLIFE AREA</t>
  </si>
  <si>
    <t>ENGLISH RIVER WILDLIFE AREA</t>
  </si>
  <si>
    <t>LAURA AND SKINNY SCHLESSELMAN WILDLIFE AREA</t>
  </si>
  <si>
    <t>SIMMONS TIMBER RESERVE</t>
  </si>
  <si>
    <t>GUNDERSON WILDLIFE AREA</t>
  </si>
  <si>
    <t>PHEASANT RIDGE</t>
  </si>
  <si>
    <t>BRAYTON MEMORIAL FOREST</t>
  </si>
  <si>
    <t>PAPKE WILDLIFE AREA</t>
  </si>
  <si>
    <t>BALD FORTY PRESERVE</t>
  </si>
  <si>
    <t>BUZZARD RIDGE WILDLIFE AREA</t>
  </si>
  <si>
    <t>COTTONVILLE CONSERVATION AREA</t>
  </si>
  <si>
    <t>OZARK WILDLIFE AREA</t>
  </si>
  <si>
    <t>RICHARDSON TIMBER PRESERVE</t>
  </si>
  <si>
    <t>PRAIRIE CREEK RECREATION AREA</t>
  </si>
  <si>
    <t>ALDERSON WILDLIFE AREA</t>
  </si>
  <si>
    <t>BAILEY WILDLIFE AREA</t>
  </si>
  <si>
    <t>BEYER'S BRIDGE SKUNK RIVER ACCES</t>
  </si>
  <si>
    <t>CLEAR CREEK WILDLIFE AREA</t>
  </si>
  <si>
    <t>FAIRVIEW WILDLIFE AREA</t>
  </si>
  <si>
    <t>FOREMAN NATURE PRESERVE</t>
  </si>
  <si>
    <t>HOFFMAN WILDLIFE AREA</t>
  </si>
  <si>
    <t>NORTH SKUNK WILDLIFE AREA</t>
  </si>
  <si>
    <t>OSWALT BRIDGE ACCESS</t>
  </si>
  <si>
    <t>POTATO CREEK PRAIRIE WILDLIFE AREA</t>
  </si>
  <si>
    <t>SNIPE CREEK WILDLIFE AREA</t>
  </si>
  <si>
    <t>SOUTH SKUNK RIVER WILDLIFE AREA</t>
  </si>
  <si>
    <t>VANDALIA WILDLIFE AREA</t>
  </si>
  <si>
    <t>HARTLEY HERITAGE FEN</t>
  </si>
  <si>
    <t>PHEASANTS FOREVER UNIT SOUTH SKUNK</t>
  </si>
  <si>
    <t>CEDAR CREEK TIMBER &amp; WETLAND</t>
  </si>
  <si>
    <t>LIVINGSTON TIMBER</t>
  </si>
  <si>
    <t>GANTZ-HEWETT TIMBER</t>
  </si>
  <si>
    <t>TURKEY RUN WILDLIFE AREA</t>
  </si>
  <si>
    <t>CEDAR RIVER CROSSING</t>
  </si>
  <si>
    <t>FRYTOWN CONSERVATION AREA</t>
  </si>
  <si>
    <t>SCOTCH GROVE PRAIRIE</t>
  </si>
  <si>
    <t>HAMILTON &amp; TAPKEN PRAIRIE PRESERVE</t>
  </si>
  <si>
    <t>ROSE WILDLIFE AREA</t>
  </si>
  <si>
    <t>EBY'S MILL WILDLIFE AREA</t>
  </si>
  <si>
    <t>HALE WILDLIFE AREA</t>
  </si>
  <si>
    <t>MON-MAQ ACCESS</t>
  </si>
  <si>
    <t>NORTH FORK WILDLANDS WILDLIFE AREA</t>
  </si>
  <si>
    <t>OXFORD MILLS ACCESS</t>
  </si>
  <si>
    <t>CHECAUQUA RIVER ACCESS</t>
  </si>
  <si>
    <t>FULLER ADDITION TO ENGLISH RIVER WILDLIFE AREA</t>
  </si>
  <si>
    <t>NOLAN ADDITION TO ENGLISH RIVER WILDLIFE AREA</t>
  </si>
  <si>
    <t>BELVA DEER RECREATION AREA</t>
  </si>
  <si>
    <t>CALL PARK ROAD AREA</t>
  </si>
  <si>
    <t>DEVINE WILDLIFE</t>
  </si>
  <si>
    <t>GEIGEL WOODS</t>
  </si>
  <si>
    <t>HURLBURT WILDLIFE AREA</t>
  </si>
  <si>
    <t>LEDYARD ROW</t>
  </si>
  <si>
    <t>MICHAELSON MARSH</t>
  </si>
  <si>
    <t>PATTERSON RECREATION AND WILDLIFE AREA</t>
  </si>
  <si>
    <t>PLUM CREEK DAM</t>
  </si>
  <si>
    <t>PLUM CREEK TIMBER</t>
  </si>
  <si>
    <t>PLUM CREEK WILDLIFE AREA</t>
  </si>
  <si>
    <t>RATH ROW</t>
  </si>
  <si>
    <t>RIVERDALE TIMBER</t>
  </si>
  <si>
    <t>SMITH WILDLIFE AREA</t>
  </si>
  <si>
    <t>STINSON PRAIRIE STATE PRESERVE</t>
  </si>
  <si>
    <t>WESLEY ROW</t>
  </si>
  <si>
    <t>WHITTEMORE LAND</t>
  </si>
  <si>
    <t>BUR OAK WILDLIFE AREA</t>
  </si>
  <si>
    <t>WILDWOOD RECREATION AREA</t>
  </si>
  <si>
    <t>KUBICEK PITS</t>
  </si>
  <si>
    <t>ST. BENEDICT WILDLIFE AREA</t>
  </si>
  <si>
    <t>AMBORN-PAGIN WILDLIFE AREA</t>
  </si>
  <si>
    <t>NORTH WINDS CONSERVATION AREA</t>
  </si>
  <si>
    <t>NORTH HERON BEND</t>
  </si>
  <si>
    <t>SUGAR CREEK BOTTOMS</t>
  </si>
  <si>
    <t>OTTER CREEK NATURAL AREA</t>
  </si>
  <si>
    <t>PALO MARSH NATURAL AREA</t>
  </si>
  <si>
    <t>SOUTH CEDAR NATURAL AREA</t>
  </si>
  <si>
    <t>WICKIUP HILL NATURAL AREA</t>
  </si>
  <si>
    <t>GOOSE POND NATURAL AREA</t>
  </si>
  <si>
    <t>BLUE CREEK NATURAL AREA</t>
  </si>
  <si>
    <t>REHRAUER NATURAL AREA</t>
  </si>
  <si>
    <t>BUFFALO CREEK NATURAL AREA</t>
  </si>
  <si>
    <t>PARIS BRIDGE NATURAL AREA</t>
  </si>
  <si>
    <t>WAKPICADA NATURAL AREA</t>
  </si>
  <si>
    <t>PINICON RIDGE PARK</t>
  </si>
  <si>
    <t>CHAIN LAKES NATURAL AREA</t>
  </si>
  <si>
    <t>BAIRD TIMBER</t>
  </si>
  <si>
    <t>CAIRO WOODS WILDLIFE AREA</t>
  </si>
  <si>
    <t>INDIAN SLOUGH WILDLIFE AREA</t>
  </si>
  <si>
    <t>VIRGINIA GROVE RECREATION AREA</t>
  </si>
  <si>
    <t>CHINKAPIN BLUFFS RECREATION AREA</t>
  </si>
  <si>
    <t>BARBER WOODS</t>
  </si>
  <si>
    <t>BROADHEAD WOODS</t>
  </si>
  <si>
    <t>CHARITON RIVER GREENBELT</t>
  </si>
  <si>
    <t>CINDER MARSH</t>
  </si>
  <si>
    <t>SLAB CASTLE WILDLIFE AREA</t>
  </si>
  <si>
    <t>PIN OAK MARSH</t>
  </si>
  <si>
    <t>BLANKESPOON WILDLIFE AREA</t>
  </si>
  <si>
    <t>DOON WILDLIFE AREA</t>
  </si>
  <si>
    <t>HIDDEN BRIDGE WILDLIFE AREA</t>
  </si>
  <si>
    <t>LAKE PAHOJA RECREATION PARK</t>
  </si>
  <si>
    <t>LAKEWOOD CORNERS WILDLIFE AREA</t>
  </si>
  <si>
    <t>LITTLE ROCK RIVER WILDLIFE AREA - NORTH UNIT</t>
  </si>
  <si>
    <t>LITTLE ROCK RIVER WILDLIFE AREA - CENTRAL UNIT</t>
  </si>
  <si>
    <t>ROEMAN-STETTRICHS AREA</t>
  </si>
  <si>
    <t>BOERSMA WILDLIFE AREA</t>
  </si>
  <si>
    <t>BOON RANCH WILDLIFE AREA</t>
  </si>
  <si>
    <t>GEORGE RURAL WATER AREA</t>
  </si>
  <si>
    <t>PETERSON PRAIRIE WILDLIFE AREA</t>
  </si>
  <si>
    <t>VENENGA WILDLIFE AREA</t>
  </si>
  <si>
    <t>CLANTON CREEK RECREATION WILDLIFE AREA</t>
  </si>
  <si>
    <t>GOELDNER WOODS</t>
  </si>
  <si>
    <t>GUYE WOODS</t>
  </si>
  <si>
    <t>JENSEN MARSH</t>
  </si>
  <si>
    <t>CEDAR BLUFFS NATURAL AREA STATE PRESERVE</t>
  </si>
  <si>
    <t>MASKUNKY MARSH</t>
  </si>
  <si>
    <t>QUERCUS WILDERNESS AREA</t>
  </si>
  <si>
    <t>ROBERTSON ACCESS</t>
  </si>
  <si>
    <t>ROSE HILL MARSH</t>
  </si>
  <si>
    <t>RUSSELL WILDLIFE AREA</t>
  </si>
  <si>
    <t>EVER-TRU NATURAL WILDERNESS AREA</t>
  </si>
  <si>
    <t>ROSE HILL ACCESS</t>
  </si>
  <si>
    <t>NORTH SKUNK RIVER WILDLIFE AREA</t>
  </si>
  <si>
    <t>BAUER PARK</t>
  </si>
  <si>
    <t>ROBERT'S CREEK PARK</t>
  </si>
  <si>
    <t>WILCOX WILDLIFE AREA</t>
  </si>
  <si>
    <t>CORDOVA PARK</t>
  </si>
  <si>
    <t>PAUL TODD WILDLIFE AREA</t>
  </si>
  <si>
    <t>ARNEY BEND WILDLIFE AREA</t>
  </si>
  <si>
    <t>MAG HOLLAND ACCESS AREA</t>
  </si>
  <si>
    <t>MARIETTA SAND PRAIRIE STATE PRESERVE</t>
  </si>
  <si>
    <t>RHODES TIMBER</t>
  </si>
  <si>
    <t>TIMMONS GROVE NORTH WILDLIFE AREA</t>
  </si>
  <si>
    <t>WEHRMANN PRAIRIE PRESERVE</t>
  </si>
  <si>
    <t>FOREST RESERVE &amp; ACCESS AREA</t>
  </si>
  <si>
    <t>IOWA RIVER WILDLIFE MANAGEMENT AREA</t>
  </si>
  <si>
    <t>KLAUENBERG PRAIRIE PRESERVE</t>
  </si>
  <si>
    <t>IPS PROPERTY</t>
  </si>
  <si>
    <t>MILE HILL LAKE</t>
  </si>
  <si>
    <t>FISHER WILDLIFE AREA</t>
  </si>
  <si>
    <t>BENNETT ACCESS</t>
  </si>
  <si>
    <t>BOERJAN WILDLIFE AREA</t>
  </si>
  <si>
    <t>BROWNVILLE WILDLIFE AREA</t>
  </si>
  <si>
    <t>BURR OAK WETLAND</t>
  </si>
  <si>
    <t>CEDAR BLOCK WILDLIFE AREA</t>
  </si>
  <si>
    <t>CEDAR RIVER GREENBELT TRAIL</t>
  </si>
  <si>
    <t>COUNTY S WILDLIFE AREA</t>
  </si>
  <si>
    <t>GERBIG'S WOODS</t>
  </si>
  <si>
    <t>HAMLIN GARLAND WILDLIFE AREA</t>
  </si>
  <si>
    <t>HUFFMAN WILDLIFE AREA</t>
  </si>
  <si>
    <t>KOON'S WOODS</t>
  </si>
  <si>
    <t>FALK WILDLIFE AREA &amp; HEADQUARTERS</t>
  </si>
  <si>
    <t>MARKHAM'S POND</t>
  </si>
  <si>
    <t>NELSON PARADISE WILDLIFE AREA</t>
  </si>
  <si>
    <t>NORTH HAVEN WILDLIFE AREA</t>
  </si>
  <si>
    <t>OTRANTO WILDLIFE AREA</t>
  </si>
  <si>
    <t>PINICON ALDERS WILDLIFE AREA</t>
  </si>
  <si>
    <t>ROCK CREEK ACCESS</t>
  </si>
  <si>
    <t>SCHWAB WILDLIFE AREA</t>
  </si>
  <si>
    <t>SLEEPING DUCK MARSH</t>
  </si>
  <si>
    <t>BROWNVILLE BOWER ADDITION</t>
  </si>
  <si>
    <t>CROSSMAN WILDLIFE AREA</t>
  </si>
  <si>
    <t>DALE WILDLIFE AREA</t>
  </si>
  <si>
    <t>FEATHER FEN</t>
  </si>
  <si>
    <t>DAVS WETLAND</t>
  </si>
  <si>
    <t>SAVERY POND</t>
  </si>
  <si>
    <t>GRAMM WETLAND</t>
  </si>
  <si>
    <t>GRAYS LANDING</t>
  </si>
  <si>
    <t>WHITING WOODS</t>
  </si>
  <si>
    <t>MIAMI LAKE AREA</t>
  </si>
  <si>
    <t>ANDERSON WILDLIFE AREA</t>
  </si>
  <si>
    <t>HACKLEBARNEY WOODS</t>
  </si>
  <si>
    <t>ERICKSON WILDLIFE AREA</t>
  </si>
  <si>
    <t>CEDAR BLUFFS RECREATION AREA</t>
  </si>
  <si>
    <t>MCKEOWN BRIDGE RIVER ACCESS</t>
  </si>
  <si>
    <t>PIKE RUN WILDLIFE AREA</t>
  </si>
  <si>
    <t>RICHARDSON WILDLIFE AREA</t>
  </si>
  <si>
    <t>SAULSBURY BRIDGE RECREATION AREA</t>
  </si>
  <si>
    <t>BRUEGMANN WILDLIFE AREA</t>
  </si>
  <si>
    <t>LITKA PARK</t>
  </si>
  <si>
    <t>MILL CREEK WILDLIFE AREA</t>
  </si>
  <si>
    <t>NEGUS WILDLIFE AREA</t>
  </si>
  <si>
    <t>WEALE WILDLIFE AREA</t>
  </si>
  <si>
    <t>WATERMAN WILDLIFE ADDITION</t>
  </si>
  <si>
    <t>HANNIBAL WATERMAN WILDLIFE AREA</t>
  </si>
  <si>
    <t>ACKERMEN'S RIVER WOODS</t>
  </si>
  <si>
    <t>DEVIL'S RIDGE WILDLIFE MANAGEMENT AREA</t>
  </si>
  <si>
    <t>DIRK'S WILDLIFE MANAGEMENT AREA</t>
  </si>
  <si>
    <t>EAST HOLMAN WILDLIFE MANAGEMENT AREA</t>
  </si>
  <si>
    <t>ELY BAUERMEISTER WILDLIFE MANAGEMENT AREA</t>
  </si>
  <si>
    <t>DAGEL UNIT - OTTER CREEK WILDLIFE MANAGEMENT AREA</t>
  </si>
  <si>
    <t>HOUWEN'S HABITAT</t>
  </si>
  <si>
    <t>JOHNSON WILDERNESS AREA</t>
  </si>
  <si>
    <t>LEINEN PITS</t>
  </si>
  <si>
    <t>MAY CITY WILDLIFE AREA</t>
  </si>
  <si>
    <t>OCHEYEDAN MOUND STATE PRESERVE</t>
  </si>
  <si>
    <t>OCHEYEDAN PITS COUNTY RECREATION AREA</t>
  </si>
  <si>
    <t>PETER'S PIT</t>
  </si>
  <si>
    <t>RANSOM WILDLIFE MANAGEMENT AREA</t>
  </si>
  <si>
    <t>ROELF-JOHNSON WILDLIFE MANAGEMENT AREA</t>
  </si>
  <si>
    <t>SCHNEPF WILDLIFE AREA</t>
  </si>
  <si>
    <t>SIBLEY UNIT - OTTER CREEK WILDLIFE MANAGEMENT AREA</t>
  </si>
  <si>
    <t>SNYDER WILDLIFE MANAGEMENT AREA</t>
  </si>
  <si>
    <t>STROUTH WILDLIFE MANAGEMENT AREA</t>
  </si>
  <si>
    <t>SWALVE WILDLIFE MANAGEMENT AREA</t>
  </si>
  <si>
    <t>SWANSON WILDLIFE MANAGEMENT AREA</t>
  </si>
  <si>
    <t>THOMAS PIT SHOOTING RANGE</t>
  </si>
  <si>
    <t>VELDBOOM WILDLIFE MANAGEMENT AREA</t>
  </si>
  <si>
    <t>VIOLA WILDLIFE MANAGEMENT AREA</t>
  </si>
  <si>
    <t>WASMUND SLOUGH</t>
  </si>
  <si>
    <t>WILLOW CREEK COUNTY RECREATION AREA</t>
  </si>
  <si>
    <t>WILLOW CREEK FEN WETLAND AREA</t>
  </si>
  <si>
    <t>WILSON PIT</t>
  </si>
  <si>
    <t>WOLTER'S PRAIRIE</t>
  </si>
  <si>
    <t>PIERCE CREEK RECREATION AREA</t>
  </si>
  <si>
    <t>ROSS BROS/PF WILDLIFE AREA</t>
  </si>
  <si>
    <t>ROSS PARK</t>
  </si>
  <si>
    <t>RIVERVIEW WILDLIFE AREA</t>
  </si>
  <si>
    <t>BASSWOOD RECREATION AREA</t>
  </si>
  <si>
    <t>BLUESTEM MEADOW WILDLIFE AREA</t>
  </si>
  <si>
    <t>BRUSHY BAYOU RECREATION-WILDLIFE AREA</t>
  </si>
  <si>
    <t>BURNS PRAIRIE</t>
  </si>
  <si>
    <t>HAUSCHEN WILDLIFE AREA</t>
  </si>
  <si>
    <t>HUSTON PRAIRIE</t>
  </si>
  <si>
    <t>LARSON PRAIRIE</t>
  </si>
  <si>
    <t>LITTLE-BIT-OF-PRAIRIE WILDLIFE AREA</t>
  </si>
  <si>
    <t>PLANTATION WILDLIFE AREA</t>
  </si>
  <si>
    <t>PRAIRIE GOLD WILDLIFE AREA</t>
  </si>
  <si>
    <t>RIVER RUNNER ACCESS</t>
  </si>
  <si>
    <t>ROADS END PRAIRIE WILDLIFE AREA</t>
  </si>
  <si>
    <t>ROBERT MULRONY RECREATION WILDLIFE AREA</t>
  </si>
  <si>
    <t>ROSSITER WILDLIFE AREA</t>
  </si>
  <si>
    <t>SPORTSMANS RECREATION AREA</t>
  </si>
  <si>
    <t>WATSON HERITAGE AREA</t>
  </si>
  <si>
    <t>WEST FORK WETLANDS</t>
  </si>
  <si>
    <t>ROGERS WILDLIFE AREA</t>
  </si>
  <si>
    <t>GLACIAL RIDGE WILDLIFE AREA</t>
  </si>
  <si>
    <t>BIG SIOUX COUNTY PARK</t>
  </si>
  <si>
    <t>BOYD'S BEND</t>
  </si>
  <si>
    <t>DOORENBOS-FORD TRACT</t>
  </si>
  <si>
    <t>EC LIPPKE WETLAND</t>
  </si>
  <si>
    <t>FIVE RIDGE PRAIRIE STATE PRESERVE</t>
  </si>
  <si>
    <t>HILLVIEW RECREATION AREA</t>
  </si>
  <si>
    <t>MEADOW WILDLIFE AREA</t>
  </si>
  <si>
    <t>O'BRIEN PRAIRIE</t>
  </si>
  <si>
    <t>SILVER MAPLE PRIMITIVE AREA</t>
  </si>
  <si>
    <t>SOUTHEAST WILDWOOD PARK</t>
  </si>
  <si>
    <t>HERB &amp; EILEEN KOHLER FAMILY WILDLIFE AREA</t>
  </si>
  <si>
    <t>RUFUS B. HATCH MEMORIAL GRASSLAND</t>
  </si>
  <si>
    <t>HAMS WILDLIFE AREA</t>
  </si>
  <si>
    <t>LITTLE CLEAR LAKE OUTDOOR RECREATION  AREA</t>
  </si>
  <si>
    <t>LITTLE CLEAR LAKE WILDLIFE AREA</t>
  </si>
  <si>
    <t>MARTIN WILDLIFE AREA</t>
  </si>
  <si>
    <t>MILLER'S WILDLIFE AREA</t>
  </si>
  <si>
    <t>MOORE RECREATION AREA</t>
  </si>
  <si>
    <t>PILOT CREEK WILDLIFE AREA</t>
  </si>
  <si>
    <t>PLOVER WILDLIFE AREA</t>
  </si>
  <si>
    <t>SCHLENSIG WILDLIFE AREA</t>
  </si>
  <si>
    <t>STEARN'S WOODS</t>
  </si>
  <si>
    <t>STRUHERS WILDLIFE AREA</t>
  </si>
  <si>
    <t>THREE RIVERS TRAIL</t>
  </si>
  <si>
    <t>TOBEN WILDLIFE PRESERVE</t>
  </si>
  <si>
    <t>VOSS PRAIRIE WETLAND</t>
  </si>
  <si>
    <t>WESTMORELAND WETLAND COMPLEX</t>
  </si>
  <si>
    <t>WHITETAIL RIDGE</t>
  </si>
  <si>
    <t>WIEGERT PRAIRIE</t>
  </si>
  <si>
    <t>BRABEC FARMS WETLAND AREA</t>
  </si>
  <si>
    <t>CROTTY WETLAND AREA</t>
  </si>
  <si>
    <t>HANSEN BREON WETLAND SITE</t>
  </si>
  <si>
    <t>TED FARISS WILDLIFE AREA "LUNDBERG SLOUGH"</t>
  </si>
  <si>
    <t>CHICHAQUA WILDLIFE AREA - CCB</t>
  </si>
  <si>
    <t>ENGELDINGER MARSH</t>
  </si>
  <si>
    <t>CHICHAQUA BOTTOMS GREENBELT</t>
  </si>
  <si>
    <t>FARM CREEK PUBLIC WILDLIFE AREA</t>
  </si>
  <si>
    <t>PHEASANTS FOREVER FOOD PLOT</t>
  </si>
  <si>
    <t>WHEELER GROVE CONSERVATION AREA</t>
  </si>
  <si>
    <t>BARCLAY TIMBER</t>
  </si>
  <si>
    <t>BRYAN WOODS</t>
  </si>
  <si>
    <t>CECIL RIVERS TIMBER</t>
  </si>
  <si>
    <t>MILLGROVE ACCESS WILDLIFE AREA</t>
  </si>
  <si>
    <t>ROBERTSON'S ACCESS</t>
  </si>
  <si>
    <t>DEEP RIVER TIMBER WILDLIFE AREA</t>
  </si>
  <si>
    <t>FOX FOREST WILDLIFE AREA</t>
  </si>
  <si>
    <t>IHAP ADAMS 1</t>
  </si>
  <si>
    <t>IHAP BUENA VISTA 1</t>
  </si>
  <si>
    <t>IHAP CASS 1</t>
  </si>
  <si>
    <t>IHAP CASS 2</t>
  </si>
  <si>
    <t>IHAP CERRO GORDO 1</t>
  </si>
  <si>
    <t>IHAP CLARKE 1</t>
  </si>
  <si>
    <t>IHAP CLARKE 2</t>
  </si>
  <si>
    <t>IHAP CLARKE 3</t>
  </si>
  <si>
    <t>IHAP CLARKE 5</t>
  </si>
  <si>
    <t>IHAP CLARKE 6</t>
  </si>
  <si>
    <t>IHAP CLINTON</t>
  </si>
  <si>
    <t>IHAP HANCOCK 1</t>
  </si>
  <si>
    <t>IHAP IOWA</t>
  </si>
  <si>
    <t>IHAP JACKSON 1</t>
  </si>
  <si>
    <t>IHAP JACKSON 2</t>
  </si>
  <si>
    <t>IHAP KEOKUK 2</t>
  </si>
  <si>
    <t>IHAP LUCAS 1</t>
  </si>
  <si>
    <t>IHAP LYON</t>
  </si>
  <si>
    <t>IHAP MAHASKA 1</t>
  </si>
  <si>
    <t>IHAP PAGE</t>
  </si>
  <si>
    <t>IHAP SAC 1</t>
  </si>
  <si>
    <t>IHAP UNION 1</t>
  </si>
  <si>
    <t>IHAP UNION 2</t>
  </si>
  <si>
    <t>IHAP UNION 3</t>
  </si>
  <si>
    <t>IHAP WAYNE 1</t>
  </si>
  <si>
    <t>IHAP PALO ALTO</t>
  </si>
  <si>
    <t>IHAP SAC 2</t>
  </si>
  <si>
    <t>IHAP WOODBURY 2</t>
  </si>
  <si>
    <t>IHAP MONONA 1</t>
  </si>
  <si>
    <t>IHAP MONONA 2</t>
  </si>
  <si>
    <t>IHAP CLARKE 9</t>
  </si>
  <si>
    <t>IHAP FAYETTE 1</t>
  </si>
  <si>
    <t>IHAP MAHASKA 2</t>
  </si>
  <si>
    <t>IHAP DICKINSON</t>
  </si>
  <si>
    <t>IHAP SIOUX 1</t>
  </si>
  <si>
    <t>IHAP SIOUX 2</t>
  </si>
  <si>
    <t>IHAP SIOUX 3</t>
  </si>
  <si>
    <t>IHAP SIOUX 4</t>
  </si>
  <si>
    <t>IHAP SIOUX 5</t>
  </si>
  <si>
    <t>IHAP WOODBURY 3</t>
  </si>
  <si>
    <t>IHAP WOODBURY 4</t>
  </si>
  <si>
    <t>IHAP WOODBURY 5</t>
  </si>
  <si>
    <t>IHAP CLAY 2</t>
  </si>
  <si>
    <t>IHAP CHEROKEE 1</t>
  </si>
  <si>
    <t>IHAP CHEROKEE 2</t>
  </si>
  <si>
    <t>IHAP LUCAS 3</t>
  </si>
  <si>
    <t>IHAP WASHINGTON</t>
  </si>
  <si>
    <t>IHAP BENTON</t>
  </si>
  <si>
    <t>IHAP BUCHANAN</t>
  </si>
  <si>
    <t>IHAP JONES</t>
  </si>
  <si>
    <t>IHAP FAYETTE 2</t>
  </si>
  <si>
    <t>IHAP FAYETTE 3</t>
  </si>
  <si>
    <t>IHAP FAYETTE 4</t>
  </si>
  <si>
    <t>IHAP ALLAMAKEE</t>
  </si>
  <si>
    <t>IHAP WINNESHIEK 3</t>
  </si>
  <si>
    <t>IHAP FREMONT</t>
  </si>
  <si>
    <t>IHAP MONTGOMERY</t>
  </si>
  <si>
    <t>IHAP ADAMS 2</t>
  </si>
  <si>
    <t>IHAP POTTAWATTAMIE 1</t>
  </si>
  <si>
    <t>IHAP POTTAWATTAMIE 2</t>
  </si>
  <si>
    <t>IHAP TAYLOR</t>
  </si>
  <si>
    <t>IHAP CLARKE 10</t>
  </si>
  <si>
    <t>IHAP DECATUR 2</t>
  </si>
  <si>
    <t>IHAP DECATUR 3</t>
  </si>
  <si>
    <t>IHAP DECATUR 4</t>
  </si>
  <si>
    <t>IHAP RINGGOLD 2</t>
  </si>
  <si>
    <t>IHAP RINGGOLD 3</t>
  </si>
  <si>
    <t>IHAP RINGGOLD 4</t>
  </si>
  <si>
    <t>IHAP RINGGOLD 5</t>
  </si>
  <si>
    <t>IHAP AUDUBON 1</t>
  </si>
  <si>
    <t>IHAP AUDUBON 2</t>
  </si>
  <si>
    <t>IHAP AUDUBON 3</t>
  </si>
  <si>
    <t>IHAP HARRISON 2</t>
  </si>
  <si>
    <t>IHAP HARRISON 3</t>
  </si>
  <si>
    <t>IHAP HARRISON 5</t>
  </si>
  <si>
    <t>IHAP HARRISON 7</t>
  </si>
  <si>
    <t>IHAP HARRISON 8</t>
  </si>
  <si>
    <t>IHAP HARRISON 11</t>
  </si>
  <si>
    <t>IHAP KOSSUTH 1</t>
  </si>
  <si>
    <t>IHAP KOSSUTH 2</t>
  </si>
  <si>
    <t>IHAP KOSSUTH 4</t>
  </si>
  <si>
    <t>IHAP KOSSUTH 5</t>
  </si>
  <si>
    <t>IHAP KOSSUTH 6</t>
  </si>
  <si>
    <t>IHAP HANCOCK 2</t>
  </si>
  <si>
    <t>IHAP CERRO GORDO 2</t>
  </si>
  <si>
    <t>IHAP BUTLER 6</t>
  </si>
  <si>
    <t>IHAP STORY 2</t>
  </si>
  <si>
    <t>IHAP GREENE</t>
  </si>
  <si>
    <t>IHAP HANCOCK 3</t>
  </si>
  <si>
    <t>IHAP WINNEBAGO 1</t>
  </si>
  <si>
    <t>IHAP WINNEBAGO 2</t>
  </si>
  <si>
    <t>IHAP WINNEBAGO 3</t>
  </si>
  <si>
    <t>IHAP WINNEBAGO 4</t>
  </si>
  <si>
    <t>IHAP WINNEBAGO 5</t>
  </si>
  <si>
    <t>WILSON ISLAND STATE RECREATION AREA</t>
  </si>
  <si>
    <t>BROOKS/LEASE PRAIRIE</t>
  </si>
  <si>
    <t>BROOKE WILDLIFE AREA</t>
  </si>
  <si>
    <t>THREE WATERS WILDLIFE AREA</t>
  </si>
  <si>
    <t>KUHLMAN WILDLIFE AREA</t>
  </si>
  <si>
    <t>FELLOWSHIP FOREST</t>
  </si>
  <si>
    <t>BEAR GROVE FOREST MANAGEMENT AREA</t>
  </si>
  <si>
    <t>CARDINAL WILDLIFE AREA</t>
  </si>
  <si>
    <t>IHAP HANCOCK 4</t>
  </si>
  <si>
    <t>IHAP CLARKE 7</t>
  </si>
  <si>
    <t>IHAP WOODBURY 6</t>
  </si>
  <si>
    <t>IHAP WOODBURY 7</t>
  </si>
  <si>
    <t>IHAP WOODBURY 8</t>
  </si>
  <si>
    <t>IHAP WOODBURY 9</t>
  </si>
  <si>
    <t>IHAP CRAWFORD</t>
  </si>
  <si>
    <t>IHAP CHEROKEE 6</t>
  </si>
  <si>
    <t>IHAP FAYETTE 5</t>
  </si>
  <si>
    <t>IHAP HARRISON 9</t>
  </si>
  <si>
    <t>IHAP HARRISON 10</t>
  </si>
  <si>
    <t>IHAP HARRISON 12</t>
  </si>
  <si>
    <t>IHAP AUDUBON 4</t>
  </si>
  <si>
    <t>IHAP CHEROKEE 3</t>
  </si>
  <si>
    <t>IHAP CHEROKEE 4</t>
  </si>
  <si>
    <t>IHAP CHEROKEE 5</t>
  </si>
  <si>
    <t>IHAP IDA</t>
  </si>
  <si>
    <t>IHAP WINNEBAGO 7</t>
  </si>
  <si>
    <t>IHAP STORY 3</t>
  </si>
  <si>
    <t>IHAP HARRISON 13</t>
  </si>
  <si>
    <t>IHAP CLAYTON 1</t>
  </si>
  <si>
    <t>IHAP WINNESHIEK 2</t>
  </si>
  <si>
    <t>IHAP CALHOUN 2</t>
  </si>
  <si>
    <t>IHAP HARRISON 1</t>
  </si>
  <si>
    <t>IHAP HARRISON 4</t>
  </si>
  <si>
    <t>IHAP HARRISON 14</t>
  </si>
  <si>
    <t>IHAP HARRISON 15</t>
  </si>
  <si>
    <t>IHAP HARRISON 16</t>
  </si>
  <si>
    <t>IHAP HARRISON 18</t>
  </si>
  <si>
    <t>IHAP HARRISON 17</t>
  </si>
  <si>
    <t>IHAP POTTAWATTAMIE 3</t>
  </si>
  <si>
    <t>IHAP KOSSUTH 3</t>
  </si>
  <si>
    <t>HOBBS PITTS</t>
  </si>
  <si>
    <t>IHAP STORY 1</t>
  </si>
  <si>
    <t>IHAP WINNESHIEK 1</t>
  </si>
  <si>
    <t>IHAP HARRISON 6</t>
  </si>
  <si>
    <t>IHAP CASS 3</t>
  </si>
  <si>
    <t>IHAP CLAYTON 2</t>
  </si>
  <si>
    <t>IHAP CLARKE 11</t>
  </si>
  <si>
    <t>IHAP CASS 4</t>
  </si>
  <si>
    <t>IHAP RINGGOLD 1</t>
  </si>
  <si>
    <t>IHAP RINGGOLD 6</t>
  </si>
  <si>
    <t>IHAP HAMILTON</t>
  </si>
  <si>
    <t>IHAP BUENA VISTA 2</t>
  </si>
  <si>
    <t>BOONE WOODS</t>
  </si>
  <si>
    <t>DON &amp; CONNIE HUFF WILDLIFE AREA</t>
  </si>
  <si>
    <t>ALMER NOYD WILDLIFE AREA</t>
  </si>
  <si>
    <t>EDEN PRAIRIE RECREATION AREA</t>
  </si>
  <si>
    <t>GRANT PARK</t>
  </si>
  <si>
    <t>LUBEK WOODS</t>
  </si>
  <si>
    <t>MCDONALD GREENBELT</t>
  </si>
  <si>
    <t>RACCOON RIVER HERITAGE CORRIDOR</t>
  </si>
  <si>
    <t>REIFF PARK AND WILDLIFE AREA</t>
  </si>
  <si>
    <t>THE MAPLES</t>
  </si>
  <si>
    <t>VOGEL ACCESS</t>
  </si>
  <si>
    <t>WHITETAIL WOODS WILDLIFE AREA</t>
  </si>
  <si>
    <t>ALLEN'S GROVE PARK</t>
  </si>
  <si>
    <t>BUENA VISTA PUBLIC USE AREA</t>
  </si>
  <si>
    <t>SIX BEE TREE NATURE AREA</t>
  </si>
  <si>
    <t>ELK HORN CREEK RECREATION AREA</t>
  </si>
  <si>
    <t>NISHNA BEND RECREATION AREA</t>
  </si>
  <si>
    <t>OAK RIDGE WILDLIFE AREA</t>
  </si>
  <si>
    <t>UPPER'NISH' HABITAT AREA</t>
  </si>
  <si>
    <t>OAKS HABITAT AREA</t>
  </si>
  <si>
    <t>SULLIVAN SLOUGH MISS. RIVER ACCESS</t>
  </si>
  <si>
    <t>FAIRVIEW AREA</t>
  </si>
  <si>
    <t>FLOYD RIVER WILDLIFE - COMPLEX C</t>
  </si>
  <si>
    <t>FLOYD RIVER WILDLIFE - COMPLEX A</t>
  </si>
  <si>
    <t>FLOYD RIVER WILDLIFE - COMPLEX B</t>
  </si>
  <si>
    <t>GARFIELD WILDLIFE AREA</t>
  </si>
  <si>
    <t>NASSAU WILDLIFE AREA</t>
  </si>
  <si>
    <t>BRUCE SCHOMAKER RECREATIONAL AREA</t>
  </si>
  <si>
    <t>ROCK RIVER ACCESS - AMBA TRACT</t>
  </si>
  <si>
    <t>ROCK RIVER ACCESS</t>
  </si>
  <si>
    <t>ROCK WILDLIFE AREA</t>
  </si>
  <si>
    <t>SETTLERS CANOE ACCESS</t>
  </si>
  <si>
    <t>VANDE WEERD PUBLIC HUNTING &amp; FISHING AREA</t>
  </si>
  <si>
    <t>BIG SIOUX RECREATION AREA</t>
  </si>
  <si>
    <t>MOLLER WILDLIFE AREA</t>
  </si>
  <si>
    <t>OTTER CREEK PUBLIC HUNTING AREA</t>
  </si>
  <si>
    <t>STOLL WILDLIFE AREA</t>
  </si>
  <si>
    <t>FAIRVIEW WILDLIFE COMPLEX</t>
  </si>
  <si>
    <t>BLOOD RUN/ROCK ISLAND NATIONAL LANDMARK</t>
  </si>
  <si>
    <t>PANICUM PRAIRIE</t>
  </si>
  <si>
    <t>HICKORY GROVE PARK</t>
  </si>
  <si>
    <t>BEAR CREEK ACCESS - SKUNK RIVER GREENBELT</t>
  </si>
  <si>
    <t>ASKEW BRIDGE/CAMBRIDGE POND</t>
  </si>
  <si>
    <t>COOPER'S PRAIRIE MARSH</t>
  </si>
  <si>
    <t>CROOKED BEND</t>
  </si>
  <si>
    <t>DOOLITTLE PRAIRIE</t>
  </si>
  <si>
    <t>E18 GREENBELT ACCESS</t>
  </si>
  <si>
    <t>JIM KETELSEN GREENWING MARSH</t>
  </si>
  <si>
    <t>LARSON MARSH</t>
  </si>
  <si>
    <t>MCFARLAND PARK - SKUNK RIVER GREENBELT</t>
  </si>
  <si>
    <t>PETERSON PARK - SKUNK RIVER GREENBELT</t>
  </si>
  <si>
    <t>SHEFFIELD WILDLIFE AREA</t>
  </si>
  <si>
    <t>JENNETT HERITAGE AREA</t>
  </si>
  <si>
    <t>ROLAND WILDLIFE AREA</t>
  </si>
  <si>
    <t>JORDAN FAMILY WILDLIFE AREA</t>
  </si>
  <si>
    <t>WICKS WILDLIFE AREA</t>
  </si>
  <si>
    <t>SKUNK RIVER FLATS</t>
  </si>
  <si>
    <t>CARROLL PRAIRIE</t>
  </si>
  <si>
    <t>SLEEPY HOLLOW ADDITION</t>
  </si>
  <si>
    <t>PRAERI RAIL TRAIL</t>
  </si>
  <si>
    <t>COLUMBIA WILDLIFE AREA</t>
  </si>
  <si>
    <t>IOWA RIVER NATURAL WILDLIFE AREA</t>
  </si>
  <si>
    <t>OTTER CREEK LAKE &amp; PARK</t>
  </si>
  <si>
    <t>SAND'S TIMBER RECREATION AREA</t>
  </si>
  <si>
    <t>SIAM TRACT</t>
  </si>
  <si>
    <t>GROESBECK COUNTY WILDLIFE AREA</t>
  </si>
  <si>
    <t>TALMAGE HILL WILDLIFE AREA</t>
  </si>
  <si>
    <t>CARPENTER WILDLIFE AREA</t>
  </si>
  <si>
    <t>BLACKBIRD BEND</t>
  </si>
  <si>
    <t>GREEN ISLAND WILDLIFE AREA - USACOE</t>
  </si>
  <si>
    <t>LOUISVILLE BEND - USACOE</t>
  </si>
  <si>
    <t>LOWER HAMBURG BEND</t>
  </si>
  <si>
    <t>MISSISSIPPI RIVER ISLANDS</t>
  </si>
  <si>
    <t>ODESSA WILDLIFE AREA - USACOE</t>
  </si>
  <si>
    <t>PRINCETON WILDLIFE AREA - USACOE</t>
  </si>
  <si>
    <t>RATHBUN WILDLIFE AREA - USACOE</t>
  </si>
  <si>
    <t>SNYDER BEND WMA</t>
  </si>
  <si>
    <t>TIEVILLE BEND - USACOE</t>
  </si>
  <si>
    <t>WINNEBAGO BEND - USACOE</t>
  </si>
  <si>
    <t>ST. MARY'S ISLAND - USACOE</t>
  </si>
  <si>
    <t>M U PAYNE WILDLIFE AREA</t>
  </si>
  <si>
    <t>COPELAND BEND - USACOE</t>
  </si>
  <si>
    <t>BIG CREEK WILDLIFE AREA - USACOE</t>
  </si>
  <si>
    <t>AULDON BAR</t>
  </si>
  <si>
    <t>SAYLORVILLE WILDLIFE AREA - ACOE</t>
  </si>
  <si>
    <t>RED ROCK - USACOE</t>
  </si>
  <si>
    <t>BAILEY CREEK WPA</t>
  </si>
  <si>
    <t>BAYS BRANCH WPA</t>
  </si>
  <si>
    <t>BEAVERDAM WPA</t>
  </si>
  <si>
    <t>BURR OAK LAKE WPA</t>
  </si>
  <si>
    <t>CAYLER PRAIRIE WPA</t>
  </si>
  <si>
    <t>CHEEVER LAKE WPA</t>
  </si>
  <si>
    <t>CHRISTOPHERSON SLOUGH COMPLEX WPA</t>
  </si>
  <si>
    <t>CORY MARSH WPA</t>
  </si>
  <si>
    <t>DAN GREEN SLOUGH WPA</t>
  </si>
  <si>
    <t>DEWEY'S PASTURE COMPLEX WPA</t>
  </si>
  <si>
    <t>DUGOUT CREEK WPA</t>
  </si>
  <si>
    <t>DUNBAR SLOUGH WPA</t>
  </si>
  <si>
    <t>EAGLE FLATS WPA</t>
  </si>
  <si>
    <t>EAGLE LAKE WPA - EMMET</t>
  </si>
  <si>
    <t>EAGLE LAKE WPA - HANCOCK</t>
  </si>
  <si>
    <t>ELK CREEK MARSH WPA</t>
  </si>
  <si>
    <t>FALLOW MARSH WPA</t>
  </si>
  <si>
    <t>FOUR MILE LAKE WPA</t>
  </si>
  <si>
    <t>GARLOCK SLOUGH WPA</t>
  </si>
  <si>
    <t>GOOD NEIGHBORS MARSH WPA</t>
  </si>
  <si>
    <t>HANLONTOWN SLOUGH WPA</t>
  </si>
  <si>
    <t>HARRIER MARSH WPA</t>
  </si>
  <si>
    <t>INGHAM-HIGH WETLAND COMPLEX WPA</t>
  </si>
  <si>
    <t>JEMMERSON SLOUGH COMPLEX WPA</t>
  </si>
  <si>
    <t>KETTLESON HOGSBACK COMPLEX WPA</t>
  </si>
  <si>
    <t>KIOWA MARSH WPA</t>
  </si>
  <si>
    <t>LAKE EDWARDS WPA</t>
  </si>
  <si>
    <t>LAKIN SLOUGH WPA</t>
  </si>
  <si>
    <t>SHIMON MARSH WETLAND COMPLEX WPA</t>
  </si>
  <si>
    <t>LOWER MORSE LAKE WPA</t>
  </si>
  <si>
    <t>MEREDITH MARSH WPA</t>
  </si>
  <si>
    <t>MYRE SLOUGH WPA</t>
  </si>
  <si>
    <t>OLAF WPA</t>
  </si>
  <si>
    <t>PAUL ERRINGTON MARSH WPA</t>
  </si>
  <si>
    <t>PICKEREL LAKE WPA</t>
  </si>
  <si>
    <t>PILOT KNOB WPA</t>
  </si>
  <si>
    <t>RICE LAKE WPA</t>
  </si>
  <si>
    <t>SANDPIPER HILLS WPA</t>
  </si>
  <si>
    <t>SANTEE PRARIE WPA</t>
  </si>
  <si>
    <t>SNAKE CREEK WPA - MURPHY</t>
  </si>
  <si>
    <t>SPRING RUN COMPLEX WPA</t>
  </si>
  <si>
    <t>STATE LINE MARSH WPA</t>
  </si>
  <si>
    <t>TEAL BASINS WPA</t>
  </si>
  <si>
    <t>TOMAHAWK MARSH WPA</t>
  </si>
  <si>
    <t>TWELVE MILE LAKE WPA</t>
  </si>
  <si>
    <t>UNION HILLS WPA</t>
  </si>
  <si>
    <t>WEST SWAN LAKE WPA</t>
  </si>
  <si>
    <t>WOOD DUCK MARSH WPA</t>
  </si>
  <si>
    <t>YAGER SLOUGH WPA</t>
  </si>
  <si>
    <t>BURROW'S POND WPA</t>
  </si>
  <si>
    <t>JASON SMITH WPA</t>
  </si>
  <si>
    <t>GOOSE LAKE - KOSSUTH WPA</t>
  </si>
  <si>
    <t>DU MARSH WPA</t>
  </si>
  <si>
    <t>WEST OKOBOJI WETLANDS COMPLEX WPA</t>
  </si>
  <si>
    <t>ELM LAKE WPA</t>
  </si>
  <si>
    <t>UNION SLOUGH NATIONAL WILDLIFE REFUGE</t>
  </si>
  <si>
    <t>UNION SLOUGH NATIONAL WILDLIFE REFUGE - SCHWOB MARSH</t>
  </si>
  <si>
    <t>UNION SLOUGH NATIONAL WILDLIFE REFUGE - BUFFALO CREEK BOTTOMS</t>
  </si>
  <si>
    <t>COPP PRAIRIE WPA</t>
  </si>
  <si>
    <t>MAYNARD REECE WPA</t>
  </si>
  <si>
    <t>WAPATI WPA</t>
  </si>
  <si>
    <t>DICKCISSEL WPA</t>
  </si>
  <si>
    <t>MALLARD WPA</t>
  </si>
  <si>
    <t>BISON WPA</t>
  </si>
  <si>
    <t>BLUESTEM WPA</t>
  </si>
  <si>
    <t>PINTAIL WPA</t>
  </si>
  <si>
    <t>BOBOLINK WPA</t>
  </si>
  <si>
    <t>BLAZING STAR WPA</t>
  </si>
  <si>
    <t>BLUE-WING WPA</t>
  </si>
  <si>
    <t>PLOVER WPA</t>
  </si>
  <si>
    <t>DRIFTLESS AREA NATIONAL WILDLIFE REFUGE - FERN RIDGE UNIT</t>
  </si>
  <si>
    <t>DRIFTLESS AREA NATIONAL WILDLIFE REFUGE - HOWARD CREEK UNIT</t>
  </si>
  <si>
    <t>DRIFTLESS AREA NATIONAL WILDLIFE REFUGE - PINE CREEK UNIT</t>
  </si>
  <si>
    <t>UPPER MISSISSIPPI RIVER FISH &amp; WILDLIFE REFUGE</t>
  </si>
  <si>
    <t>BARRINGER SLOUGH WPA</t>
  </si>
  <si>
    <t>BLACK HAWK MARSH WPA</t>
  </si>
  <si>
    <t>PRAIRIE SMOKE WPA</t>
  </si>
  <si>
    <t>WATERMAN PRAIRIE COMPLEX WPA</t>
  </si>
  <si>
    <t>BLUE WING MARSH WPA</t>
  </si>
  <si>
    <t>ELK LAKE WETLAND COMPLEX WPA</t>
  </si>
  <si>
    <t>WELCH LAKE WPA</t>
  </si>
  <si>
    <t>NEAL SMITH NATIONAL WILDLIFE REFUGE</t>
  </si>
  <si>
    <t>DIAMOND LAKE WPA</t>
  </si>
  <si>
    <t>IOWA LAKE MARSH WPA</t>
  </si>
  <si>
    <t>NORTHERN TALLGRASS PRAIRIE - LAURSEN</t>
  </si>
  <si>
    <t>TUTTLE LAKE WETLAND COMPLEX WPA</t>
  </si>
  <si>
    <t>IOWA RIVER CORRIDOR WILDLIFE AREA - USFWS</t>
  </si>
  <si>
    <t>HOGSBACK MARSH WPA</t>
  </si>
  <si>
    <t>LAKE SUGEMA - CCB</t>
  </si>
  <si>
    <t>DAUGHRITY TIMBER</t>
  </si>
  <si>
    <t>LINDSEY WILDERNESS AREA</t>
  </si>
  <si>
    <t>SCHULZ CONSERVATION AREA</t>
  </si>
  <si>
    <t>WHITE TIMBER</t>
  </si>
  <si>
    <t>BENTONSPORT TIMBER</t>
  </si>
  <si>
    <t>CHEQUEST WILDLIFE AREA</t>
  </si>
  <si>
    <t>DEVOL AREA</t>
  </si>
  <si>
    <t>JOHNSON-NOEL BUCKEYE WILDLIFE AREA</t>
  </si>
  <si>
    <t>MCNEESE WILDLIFE AREA</t>
  </si>
  <si>
    <t>GARRISON ROCK RESOURCE MANAGEMENT UNIT</t>
  </si>
  <si>
    <t>SYCAMORE NATURAL AREA</t>
  </si>
  <si>
    <t>PIONEER RIDGE NATURE AREA</t>
  </si>
  <si>
    <t>BLUE FLAG MARSH</t>
  </si>
  <si>
    <t>ROLLING THUNDER PRAIRIE STATE PRESERVE</t>
  </si>
  <si>
    <t>WOODLAND MOUNDS STATE PRESERVE</t>
  </si>
  <si>
    <t>BANK SWALLOW BEND</t>
  </si>
  <si>
    <t>CLEMMONS CREEK WILDLIFE AND RECREATION AREA</t>
  </si>
  <si>
    <t>FERN CLIFF</t>
  </si>
  <si>
    <t>RUBIO WILDLIFE AREA</t>
  </si>
  <si>
    <t>SCHMITTER HERITAGE AREA</t>
  </si>
  <si>
    <t>SOCKUM RIDGE PARK</t>
  </si>
  <si>
    <t>MEDICINE CREEK WILDLIFE AREA</t>
  </si>
  <si>
    <t>BOB HAY MEMORIAL CONSERVATION AREA</t>
  </si>
  <si>
    <t>DEER CREEK AREA</t>
  </si>
  <si>
    <t>HOLIDAY CREEK AREA</t>
  </si>
  <si>
    <t>LISKA-STANEK PRAIRIE STATE PRESERVE</t>
  </si>
  <si>
    <t>ROSSOW PRAIRIE</t>
  </si>
  <si>
    <t>MEIER MEMORIAL MARSH</t>
  </si>
  <si>
    <t>MILLER MARSH</t>
  </si>
  <si>
    <t>WHISPERING WINGS</t>
  </si>
  <si>
    <t>CARLSON RECREATION AREA</t>
  </si>
  <si>
    <t>RUSS WILDLIFE AREA</t>
  </si>
  <si>
    <t>THORPE RECREATION AREA</t>
  </si>
  <si>
    <t>AMBROSON RECREATION AREA</t>
  </si>
  <si>
    <t>BOLSTAD WILDLIFE AREA</t>
  </si>
  <si>
    <t>C. A. BLOCK WILDLIFE AREA</t>
  </si>
  <si>
    <t>FLORENCE RECREATION AREA</t>
  </si>
  <si>
    <t>GRANT TOWNSHIP WILDLIFE AREA</t>
  </si>
  <si>
    <t>GRUIS RECREATION AREA</t>
  </si>
  <si>
    <t>HOGSBACK WILDLIFE AREA</t>
  </si>
  <si>
    <t>JENSEN TRACT</t>
  </si>
  <si>
    <t>KVALE TRACT</t>
  </si>
  <si>
    <t>LANDE RIVER CONSERVATION AREA</t>
  </si>
  <si>
    <t>LARSON-TWEED WILDLIFE AREA</t>
  </si>
  <si>
    <t>LUKE ROSSISTER WILDLIFE AREA</t>
  </si>
  <si>
    <t>NIEMAN WILDLIFE AREA</t>
  </si>
  <si>
    <t>OSMUNDSON SLOUGH</t>
  </si>
  <si>
    <t>QUAM WILDLIFE AREA</t>
  </si>
  <si>
    <t>RAUK-RASMUSSEN TRACT</t>
  </si>
  <si>
    <t>JACK RABBIT SLOUGH</t>
  </si>
  <si>
    <t>THORPE PARK</t>
  </si>
  <si>
    <t>WINNEBAGO COUNTY HOME FARM</t>
  </si>
  <si>
    <t>WINNEBAGO RIVER RECREATION AREA</t>
  </si>
  <si>
    <t>HOGSBACK WILDLIFE AREA ANNEX</t>
  </si>
  <si>
    <t>WALKER PRAIRIE</t>
  </si>
  <si>
    <t>LENZE MCCOY WILDLIFE AREA</t>
  </si>
  <si>
    <t>DEARING TRACT</t>
  </si>
  <si>
    <t>RUGER TRACT</t>
  </si>
  <si>
    <t>DAHLE PARK</t>
  </si>
  <si>
    <t>TENOLD TRACT</t>
  </si>
  <si>
    <t>BLACK OAK HOLLOW</t>
  </si>
  <si>
    <t>CHIMNEY ROCK PARK</t>
  </si>
  <si>
    <t>CHIPERA PRAIRIE</t>
  </si>
  <si>
    <t>MARILIE EDUCATIONAL FOREST RESERVE WA</t>
  </si>
  <si>
    <t>BLUFFTON BLUFFS</t>
  </si>
  <si>
    <t>LITTLE SIOUX PARK</t>
  </si>
  <si>
    <t>OAK RIDGE CONSERVATION AREA</t>
  </si>
  <si>
    <t>OWEGO WETLAND COMPLEX</t>
  </si>
  <si>
    <t>SHAGBARK HILLS</t>
  </si>
  <si>
    <t>SOUTHWOOD CONSERVATION AREA</t>
  </si>
  <si>
    <t>WALLING RIVER ACCESS</t>
  </si>
  <si>
    <t>CURTIN TIMBER</t>
  </si>
  <si>
    <t>BLAIR CREEK AREA</t>
  </si>
  <si>
    <t>BRUNSVOLD-HAUGEN TIMBER</t>
  </si>
  <si>
    <t>CHRISTIANSON-TAYLOR WILDLIFE AREA</t>
  </si>
  <si>
    <t>DEER CREEK FOREST</t>
  </si>
  <si>
    <t>HARRIER WETLAND</t>
  </si>
  <si>
    <t>LAND OF TWO WATERS</t>
  </si>
  <si>
    <t>OCHEE YAHOLA PARK</t>
  </si>
  <si>
    <t>PLYMOUTH PITS WILDLIFE AREA</t>
  </si>
  <si>
    <t>SAWIN WILDLIFE AREA</t>
  </si>
  <si>
    <t>SHELLROCK WILDLIFE MANAGEMENT AREA</t>
  </si>
  <si>
    <t>SILVER LAKE WILDLIFE AREA</t>
  </si>
  <si>
    <t>STIMES WOODS</t>
  </si>
  <si>
    <t>STORRE WILDLIFE AREA</t>
  </si>
  <si>
    <t>SIDNEY SWENSRUD WILDLIFE AREA</t>
  </si>
  <si>
    <t>TURKEYFOOT PRAIRIE</t>
  </si>
  <si>
    <t>TUVOLD WOODS</t>
  </si>
  <si>
    <t>WALLY'S WOODS</t>
  </si>
  <si>
    <t>WILLOW CREEK</t>
  </si>
  <si>
    <t>WOOD DUCK HOLLOW</t>
  </si>
  <si>
    <t>DEER CREEK REST AREA</t>
  </si>
  <si>
    <t>HANSON AREA</t>
  </si>
  <si>
    <t>NORTHERN PRAIRIE WMA</t>
  </si>
  <si>
    <t>BOONE RIVER GREENBELT MIDDLETON ACCESS</t>
  </si>
  <si>
    <t>CAMBIER RIVER BEND</t>
  </si>
  <si>
    <t>ELM LAKE ACCESS</t>
  </si>
  <si>
    <t>FINN PRAIRIE WILDLIFE AREA</t>
  </si>
  <si>
    <t>FOUR SEASONS WILDLIFE AREA</t>
  </si>
  <si>
    <t>GEORGE ELDER WOODS</t>
  </si>
  <si>
    <t>GROOM WILDLIFE MANAGEMENT AREA</t>
  </si>
  <si>
    <t>GUN CLUB CORNER</t>
  </si>
  <si>
    <t>HOMESTEAD RIDGE  AREA</t>
  </si>
  <si>
    <t>MORSE LAKE WMA</t>
  </si>
  <si>
    <t>OAKDALE RECREATION AREA</t>
  </si>
  <si>
    <t>OTTER CREEK WILDLIFE MANAGEMENT AREA</t>
  </si>
  <si>
    <t>PRAIRIE SMOKE WILDLIFE AREA WEST UNIT</t>
  </si>
  <si>
    <t>PRAIRIE SMOKE WILDLIFE AREA CENTRAL UNIT</t>
  </si>
  <si>
    <t>PRAIRIE SMOKE WILDLIFE AREA EAST UNIT</t>
  </si>
  <si>
    <t>ROLLING ACRES POTHOLES</t>
  </si>
  <si>
    <t>SNARL STREET WETLANDS</t>
  </si>
  <si>
    <t>SPORTSMAN WILDLIFE AREA</t>
  </si>
  <si>
    <t>ST. JOHN'S CHURCH WILDLIFE MANAGEMENT AREA</t>
  </si>
  <si>
    <t>SULLIVAN WILDLIFE MANAGEMENT AREA</t>
  </si>
  <si>
    <t>EDWIN MCCLENAHAN WILDLIFE  AREA</t>
  </si>
  <si>
    <t>HORSE GROVE-RIETZ FOREST AREA</t>
  </si>
  <si>
    <t>SAYLOR TIMBER AREA</t>
  </si>
  <si>
    <t>WHITE FOX CREEK WILDLIFE AREA</t>
  </si>
  <si>
    <t>ACE</t>
  </si>
  <si>
    <t>ACOE</t>
  </si>
  <si>
    <t>Adair CCB</t>
  </si>
  <si>
    <t>Adams CCB</t>
  </si>
  <si>
    <t>Appanoose CCB</t>
  </si>
  <si>
    <t>Audubon CCB</t>
  </si>
  <si>
    <t>Benton CCB</t>
  </si>
  <si>
    <t>Black Hawk CCB</t>
  </si>
  <si>
    <t>Boone CCB</t>
  </si>
  <si>
    <t>Bremer CCB</t>
  </si>
  <si>
    <t>Buchanan CCB</t>
  </si>
  <si>
    <t>Buena Vista CCB</t>
  </si>
  <si>
    <t>Butler CCB</t>
  </si>
  <si>
    <t>Calhoun CCB</t>
  </si>
  <si>
    <t>Carroll CCB</t>
  </si>
  <si>
    <t>Cass CCB</t>
  </si>
  <si>
    <t>Cedar CCB</t>
  </si>
  <si>
    <t>Cerro Gordo CCB</t>
  </si>
  <si>
    <t>Cherokee CCB</t>
  </si>
  <si>
    <t>Chickasaw CCB</t>
  </si>
  <si>
    <t>CITY OF CRESTON</t>
  </si>
  <si>
    <t>Clarke CCB</t>
  </si>
  <si>
    <t>CLAY CCB</t>
  </si>
  <si>
    <t>Clay CCB</t>
  </si>
  <si>
    <t>Clayton CCB</t>
  </si>
  <si>
    <t>Clinton CCB</t>
  </si>
  <si>
    <t>CM&amp;SP Railroad</t>
  </si>
  <si>
    <t>Crawford CCB</t>
  </si>
  <si>
    <t>CRESTON Water BOARD</t>
  </si>
  <si>
    <t>Dallas CCB</t>
  </si>
  <si>
    <t>Davis CCB</t>
  </si>
  <si>
    <t>DECATUR CCB</t>
  </si>
  <si>
    <t>Decatur CCB</t>
  </si>
  <si>
    <t>Delaware CCB</t>
  </si>
  <si>
    <t>Des Moines CCB</t>
  </si>
  <si>
    <t>Dickinson CCB</t>
  </si>
  <si>
    <t>DNR</t>
  </si>
  <si>
    <t>DOT</t>
  </si>
  <si>
    <t>Dubuque CCB</t>
  </si>
  <si>
    <t>Dubuque, Jones CCB</t>
  </si>
  <si>
    <t>Emmet CCB</t>
  </si>
  <si>
    <t>Fayette CCB</t>
  </si>
  <si>
    <t>Floyd CCB</t>
  </si>
  <si>
    <t>Franklin CCB</t>
  </si>
  <si>
    <t>FREMONT CCB</t>
  </si>
  <si>
    <t>FWS</t>
  </si>
  <si>
    <t>Green CCB</t>
  </si>
  <si>
    <t>Greene CCB</t>
  </si>
  <si>
    <t>Grundy CCB</t>
  </si>
  <si>
    <t>Guthrie CCB</t>
  </si>
  <si>
    <t>Hamilton CCB</t>
  </si>
  <si>
    <t>Hamiton CCB</t>
  </si>
  <si>
    <t>Hancock CCB</t>
  </si>
  <si>
    <t>Hardin CCB</t>
  </si>
  <si>
    <t>Harrison CCB</t>
  </si>
  <si>
    <t>Henry CCB</t>
  </si>
  <si>
    <t>Howard CCB</t>
  </si>
  <si>
    <t>Humboldt CCB</t>
  </si>
  <si>
    <t>Ida CCB</t>
  </si>
  <si>
    <t>INHF</t>
  </si>
  <si>
    <t>Iowa CCB</t>
  </si>
  <si>
    <t>ISU</t>
  </si>
  <si>
    <t>Jackson CCB</t>
  </si>
  <si>
    <t>Jasper CCB</t>
  </si>
  <si>
    <t>Jefferson CCB</t>
  </si>
  <si>
    <t>Johnson CCB</t>
  </si>
  <si>
    <t>Jones CCB</t>
  </si>
  <si>
    <t>Keokuk CCB</t>
  </si>
  <si>
    <t>Kossuth CCB</t>
  </si>
  <si>
    <t>Lee CCB</t>
  </si>
  <si>
    <t>Linn CCB</t>
  </si>
  <si>
    <t>Louisa CCB</t>
  </si>
  <si>
    <t>Lucas CCB</t>
  </si>
  <si>
    <t>Lyon CCB</t>
  </si>
  <si>
    <t>Madison CCB</t>
  </si>
  <si>
    <t>Mahaska CCB</t>
  </si>
  <si>
    <t>Marion CCB</t>
  </si>
  <si>
    <t>Marshall CCB</t>
  </si>
  <si>
    <t>MIDWEST ENERGY</t>
  </si>
  <si>
    <t>Mills CCB</t>
  </si>
  <si>
    <t>Mitchell CCB</t>
  </si>
  <si>
    <t>Monona CCB</t>
  </si>
  <si>
    <t>Monroe CCB</t>
  </si>
  <si>
    <t>Montgomery CCB</t>
  </si>
  <si>
    <t>Muscatine CCB</t>
  </si>
  <si>
    <t>Obrien CCB</t>
  </si>
  <si>
    <t>Osceola CCB</t>
  </si>
  <si>
    <t>Page CCB</t>
  </si>
  <si>
    <t>Palo Alto CCB</t>
  </si>
  <si>
    <t>Plymouth CCB</t>
  </si>
  <si>
    <t>Pocahontas CCB</t>
  </si>
  <si>
    <t>POLK CCB</t>
  </si>
  <si>
    <t>Polk CCB</t>
  </si>
  <si>
    <t>Pottawattamie CCB</t>
  </si>
  <si>
    <t>Poweshiek CCB</t>
  </si>
  <si>
    <t>PRIVATE</t>
  </si>
  <si>
    <t>Private</t>
  </si>
  <si>
    <t>Ringgold CCB</t>
  </si>
  <si>
    <t>Sac CCB</t>
  </si>
  <si>
    <t>Scott CCB</t>
  </si>
  <si>
    <t>Shelby CCB</t>
  </si>
  <si>
    <t>Sidco Inc.</t>
  </si>
  <si>
    <t>Sioux CCB</t>
  </si>
  <si>
    <t>State Historical Society of IA</t>
  </si>
  <si>
    <t>State of Minnesota</t>
  </si>
  <si>
    <t>STORY CCB</t>
  </si>
  <si>
    <t>Story CCB</t>
  </si>
  <si>
    <t>Tama CCB</t>
  </si>
  <si>
    <t>Taylor CCB</t>
  </si>
  <si>
    <t>Union CCB</t>
  </si>
  <si>
    <t>University of Iowa Foundation</t>
  </si>
  <si>
    <t>USACOE</t>
  </si>
  <si>
    <t>USFWS</t>
  </si>
  <si>
    <t>VAN BUREN CCB</t>
  </si>
  <si>
    <t>Van Buren CCB</t>
  </si>
  <si>
    <t>Wapello CCB</t>
  </si>
  <si>
    <t>Warren CCB</t>
  </si>
  <si>
    <t>Washington CCB</t>
  </si>
  <si>
    <t>Wayne CCB</t>
  </si>
  <si>
    <t>Webster CCB</t>
  </si>
  <si>
    <t>Winnebago CCB</t>
  </si>
  <si>
    <t>Winneshiek CCB</t>
  </si>
  <si>
    <t>Woodbury CCB</t>
  </si>
  <si>
    <t>Worth CCB</t>
  </si>
  <si>
    <t>Wright CCB</t>
  </si>
  <si>
    <t>Region</t>
  </si>
  <si>
    <t>Asher Hunting Access Area</t>
  </si>
  <si>
    <t>Betterment Wildlife Hunting Access Area</t>
  </si>
  <si>
    <t>Big South Fork National River and Recreation Area</t>
  </si>
  <si>
    <t>Blue Grass Army Depot (National Guard)</t>
  </si>
  <si>
    <t>Blue Licks Battlefield State Resort Park</t>
  </si>
  <si>
    <t>Clarks River National Wildlife Refuge</t>
  </si>
  <si>
    <t>Czar Hunting Access Area</t>
  </si>
  <si>
    <t xml:space="preserve">Dale Hollow Lake State Resort Park </t>
  </si>
  <si>
    <t>Daniel Boone National Forest</t>
  </si>
  <si>
    <t>Elk Horn Coal Hunting Access Area</t>
  </si>
  <si>
    <t>Fort Campbell Military Reservation</t>
  </si>
  <si>
    <t>Fort Knox Military Reservation</t>
  </si>
  <si>
    <t>Green River Lake State Park</t>
  </si>
  <si>
    <t>Green River State Forest</t>
  </si>
  <si>
    <t>Greenbo Lake State Resort Park</t>
  </si>
  <si>
    <t>Hidden Valley Training Area (National Guard)</t>
  </si>
  <si>
    <t>Jefferson National Forest</t>
  </si>
  <si>
    <t>Jenny Wiley State Resort Park</t>
  </si>
  <si>
    <t xml:space="preserve">Kenlake State Resort Park </t>
  </si>
  <si>
    <t>Kentenia State Forest</t>
  </si>
  <si>
    <t>Kentucky Ridge State Forest</t>
  </si>
  <si>
    <t>Kincaid Lake State Park</t>
  </si>
  <si>
    <t>Knobs State Forest</t>
  </si>
  <si>
    <t>Lake Barkley State Resort Park</t>
  </si>
  <si>
    <t>Land Between The Lakes National Recreation Area</t>
  </si>
  <si>
    <t>Legacy LLC Hunting Access Area</t>
  </si>
  <si>
    <t>Ohio River Islands National Wildlife Refuge</t>
  </si>
  <si>
    <t>Otter Creek Outdoor Recreation Area</t>
  </si>
  <si>
    <t>Pennyrile State Forest</t>
  </si>
  <si>
    <t>Pike Elkhorn Hunting Access Area</t>
  </si>
  <si>
    <t>Reelfoot National Wildlife Refuge</t>
  </si>
  <si>
    <t>RH Group Hunting Access Area</t>
  </si>
  <si>
    <t>Ross Creek WMA</t>
  </si>
  <si>
    <t>Taylorsville Lake State Park</t>
  </si>
  <si>
    <t>Twin Knobs Campground</t>
  </si>
  <si>
    <t>Tygarts State Forest</t>
  </si>
  <si>
    <t>Wells Hunting Access Area</t>
  </si>
  <si>
    <t>Yatesville Lake State Park and Lawrence County Recreation Area</t>
  </si>
  <si>
    <t>Zilpo Campground</t>
  </si>
  <si>
    <t>Ashland WMA</t>
  </si>
  <si>
    <t>Ballard WMA</t>
  </si>
  <si>
    <t>Barren River Lake WMA</t>
  </si>
  <si>
    <t>Beaver Creek WMA</t>
  </si>
  <si>
    <t>Beechy Creek WMA</t>
  </si>
  <si>
    <t>Big Rivers WMA and State Forest</t>
  </si>
  <si>
    <t>Boatwright WMA</t>
  </si>
  <si>
    <t>Boone Forestlands WMA</t>
  </si>
  <si>
    <t>Buck Creek WMA</t>
  </si>
  <si>
    <t>Buckhorn Lake WMA</t>
  </si>
  <si>
    <t>Burchell-Beech Creek WMA</t>
  </si>
  <si>
    <t>C. F. Ataya WMA</t>
  </si>
  <si>
    <t>Cane Creek WMA</t>
  </si>
  <si>
    <t>Carr Creek Lake WMA</t>
  </si>
  <si>
    <t>Cedar Creek Lake WMA</t>
  </si>
  <si>
    <t>Clay WMA</t>
  </si>
  <si>
    <t>Clear Creek WMA</t>
  </si>
  <si>
    <t>Coil Estate WMA</t>
  </si>
  <si>
    <t>Cranks Creek WMA</t>
  </si>
  <si>
    <t>Dale Hollow Lake WMA</t>
  </si>
  <si>
    <t>Dennis-Gray WMA</t>
  </si>
  <si>
    <t>Dewey Lake WMA</t>
  </si>
  <si>
    <t>Dix River WMA</t>
  </si>
  <si>
    <t>Doug Travis WMA</t>
  </si>
  <si>
    <t>Dr. James R. Rich WMA</t>
  </si>
  <si>
    <t>Dr. Norman and Martha Adair WMA</t>
  </si>
  <si>
    <t>Ed Mabry - Laurel Gorge WMA</t>
  </si>
  <si>
    <t>Elk Forest WMA</t>
  </si>
  <si>
    <t>Fishtrap Lake WMA</t>
  </si>
  <si>
    <t>Fleming WMA</t>
  </si>
  <si>
    <t>Fortner-Davis WMA</t>
  </si>
  <si>
    <t>Grayson Lake WMA</t>
  </si>
  <si>
    <t>Green River Lake WMA</t>
  </si>
  <si>
    <t>Griffith Woods WMA</t>
  </si>
  <si>
    <t>Hensley-Pine Mountain WMA</t>
  </si>
  <si>
    <t>John C. Williams WMA</t>
  </si>
  <si>
    <t>Kaler Bottoms WMA</t>
  </si>
  <si>
    <t>Kentucky Lake WMA</t>
  </si>
  <si>
    <t>Kentucky Ridge Forest WMA</t>
  </si>
  <si>
    <t>Kentucky River WMA</t>
  </si>
  <si>
    <t>Knobs State Forest and WMA</t>
  </si>
  <si>
    <t>L. B. Davison WMA</t>
  </si>
  <si>
    <t>Lake Barkley WMA</t>
  </si>
  <si>
    <t>Lake Cumberland WMA</t>
  </si>
  <si>
    <t>Lee K. Nelson WMA</t>
  </si>
  <si>
    <t>Livingston County WMA and State Natural Area</t>
  </si>
  <si>
    <t>Marion County WMA and State Forest</t>
  </si>
  <si>
    <t>Marrowbone State Forest and WMA</t>
  </si>
  <si>
    <t>Martins Fork Lake WMA</t>
  </si>
  <si>
    <t>Martins Fork WMA and State Natural Area</t>
  </si>
  <si>
    <t>Meadow Creek WMA</t>
  </si>
  <si>
    <t>Mill Creek WMA</t>
  </si>
  <si>
    <t>Mud Camp Creek WMA</t>
  </si>
  <si>
    <t>Mullins WMA</t>
  </si>
  <si>
    <t>Nolin River Lake WMA</t>
  </si>
  <si>
    <t>Obion Creek WMA</t>
  </si>
  <si>
    <t>Ohio River Islands WMA</t>
  </si>
  <si>
    <t xml:space="preserve">Old Trace Creek WMA </t>
  </si>
  <si>
    <t>Paintsville Lake WMA</t>
  </si>
  <si>
    <t>Paul Van Booven WMA</t>
  </si>
  <si>
    <t>Ping-Sinking Valley WMA</t>
  </si>
  <si>
    <t>Pioneer Weapons WMA</t>
  </si>
  <si>
    <t>R. F. Tarter WMA</t>
  </si>
  <si>
    <t>Redbird WMA</t>
  </si>
  <si>
    <t>Robinson Forest WMA</t>
  </si>
  <si>
    <t>Rockcastle River WMA</t>
  </si>
  <si>
    <t>Rolling Fork WMA</t>
  </si>
  <si>
    <t>Rough River Lake WMA</t>
  </si>
  <si>
    <t>Shillalah Creek WMA</t>
  </si>
  <si>
    <t>Simon Kenton WMA</t>
  </si>
  <si>
    <t>Sloughs WMA</t>
  </si>
  <si>
    <t>South Shore WMA</t>
  </si>
  <si>
    <t>Stephens Creek WMA</t>
  </si>
  <si>
    <t>Stone Mountain WMA and State Natural Area</t>
  </si>
  <si>
    <t>T. N. Sullivan WMA</t>
  </si>
  <si>
    <t>Tradewater WMA</t>
  </si>
  <si>
    <t>Twin Eagle WMA</t>
  </si>
  <si>
    <t>Veterans Memorial WMA</t>
  </si>
  <si>
    <t>West Kentucky WMA</t>
  </si>
  <si>
    <t>Winford WMA</t>
  </si>
  <si>
    <t>Yatesville Lake WMA</t>
  </si>
  <si>
    <t>Yellowbank WMA</t>
  </si>
  <si>
    <t>Southeast</t>
  </si>
  <si>
    <t>Bluegrass</t>
  </si>
  <si>
    <t>Northeast</t>
  </si>
  <si>
    <t>Purchase</t>
  </si>
  <si>
    <t>Green River</t>
  </si>
  <si>
    <t>Southeas</t>
  </si>
  <si>
    <t>Federal</t>
  </si>
  <si>
    <t>KDFWR</t>
  </si>
  <si>
    <t>U of Ky</t>
  </si>
  <si>
    <t>KDFWER</t>
  </si>
  <si>
    <t>Range Name</t>
  </si>
  <si>
    <t>Number of Public Ranges:  23</t>
  </si>
  <si>
    <t>Archery Range</t>
  </si>
  <si>
    <t>Archery, Rifle Range</t>
  </si>
  <si>
    <t>Rifle/Archery Range</t>
  </si>
  <si>
    <t>Rifle Pistol Range</t>
  </si>
  <si>
    <t>Skeet Range</t>
  </si>
  <si>
    <t xml:space="preserve">Chief Paduke skeet range </t>
  </si>
  <si>
    <t>Trap Range</t>
  </si>
  <si>
    <t>Rifle Range</t>
  </si>
  <si>
    <t>Rifle range</t>
  </si>
  <si>
    <t>Pistol Range</t>
  </si>
  <si>
    <t>Otter Creek Outdoor Recreation Area (KDFWR)</t>
  </si>
  <si>
    <t>State (KDFWR)</t>
  </si>
  <si>
    <t>County</t>
  </si>
  <si>
    <t>Allegany</t>
  </si>
  <si>
    <t>City of Frostburg Range</t>
  </si>
  <si>
    <t>Cresaptown Sportsman’s Club, Inc.</t>
  </si>
  <si>
    <t>Fort Hill Rifle and Pistol Club, Inc.</t>
  </si>
  <si>
    <t>Green Ridge State Forest</t>
  </si>
  <si>
    <t>Anne Arundel</t>
  </si>
  <si>
    <t>Anne Arundel Fish and Game Conservation Association</t>
  </si>
  <si>
    <t>On Target, Inc.</t>
  </si>
  <si>
    <t>Stoney Creek Fishing and Hunting Club</t>
  </si>
  <si>
    <t>Three Rivers Sportsmen Club</t>
  </si>
  <si>
    <t>Twelfth Precinct Pistol and Archery Club, Inc.</t>
  </si>
  <si>
    <t>Baltimore</t>
  </si>
  <si>
    <t>Associated Gun Clubs of Baltimore, Inc.</t>
  </si>
  <si>
    <t>Baltimore County Game and Fish Protective Association, Inc.</t>
  </si>
  <si>
    <t>Carney Rod &amp; Gun Club</t>
  </si>
  <si>
    <t>Continental Arms</t>
  </si>
  <si>
    <t>Freestate Gun Range</t>
  </si>
  <si>
    <t>Loch Raven Skeet &amp; Trap Club, Inc.</t>
  </si>
  <si>
    <t>Caroline</t>
  </si>
  <si>
    <t>Schrader's Outdoors</t>
  </si>
  <si>
    <t>Carroll</t>
  </si>
  <si>
    <t>Carroll County Gun Club</t>
  </si>
  <si>
    <t>Dug Hill Rod &amp; Gun Club</t>
  </si>
  <si>
    <t>Hap Baker Firearms Facility Carroll County Landfill</t>
  </si>
  <si>
    <t>Mayberry Archers</t>
  </si>
  <si>
    <t>Cecil</t>
  </si>
  <si>
    <t>Elk Neck State Forest</t>
  </si>
  <si>
    <t>Fred’s Sports</t>
  </si>
  <si>
    <t>Metro Gun Club</t>
  </si>
  <si>
    <t>Myrtle Grove WMA</t>
  </si>
  <si>
    <t>St. Charles Sportsmen’s Club</t>
  </si>
  <si>
    <t>Frederick</t>
  </si>
  <si>
    <t>Cresap Rifle Club, Inc.</t>
  </si>
  <si>
    <t>Izaak Walton League of America, Frederick Chapter</t>
  </si>
  <si>
    <t>Izaak Walton League of America, Mt. Airy Chapter</t>
  </si>
  <si>
    <t>Monocacy Pistol Club</t>
  </si>
  <si>
    <t>Thurmont Conservation and Sportsman's Club</t>
  </si>
  <si>
    <t>Tuscarora Gun Club</t>
  </si>
  <si>
    <t>Savage River State Forest</t>
  </si>
  <si>
    <t>Harford</t>
  </si>
  <si>
    <t>Bel Air Gun Range</t>
  </si>
  <si>
    <t>Hopkins Game Farm</t>
  </si>
  <si>
    <t>Du Pont Fish &amp; Game Association</t>
  </si>
  <si>
    <t>Gilbert Indoor Range</t>
  </si>
  <si>
    <t>Izaak Walton League of America, Bethesda Chevy Chase Chapter</t>
  </si>
  <si>
    <t>Izaak Walton League, Rockville Chapter</t>
  </si>
  <si>
    <t>Izaak Walton League of America, Wildlife Achievement Chapter</t>
  </si>
  <si>
    <t>Lake Needwood Archery Range</t>
  </si>
  <si>
    <t>Prince George's</t>
  </si>
  <si>
    <t>Berwyn Rod and Gun Club</t>
  </si>
  <si>
    <t>Cheltenham WMA Archery Range</t>
  </si>
  <si>
    <t>Maryland Small Arms Range, Inc.</t>
  </si>
  <si>
    <t>Prince George's County Trap, Skeet, and Sporting Clays</t>
  </si>
  <si>
    <t>Queen Anne's</t>
  </si>
  <si>
    <t>Delmarva Sportsman Association, Inc.</t>
  </si>
  <si>
    <t>Pintail Point</t>
  </si>
  <si>
    <t>Tuckahoe Bowman, Tuckahoe State Park</t>
  </si>
  <si>
    <t>Sudlersville Skeet Club</t>
  </si>
  <si>
    <t>St. Mary's</t>
  </si>
  <si>
    <t>Pax River Skeet Club</t>
  </si>
  <si>
    <t>Talbot</t>
  </si>
  <si>
    <t>Talbot Rod and Gun Club</t>
  </si>
  <si>
    <t>Izaak Walton League of America, Washington County Chapter</t>
  </si>
  <si>
    <t>North American Rod &amp; Gun Club</t>
  </si>
  <si>
    <t>Wicomico</t>
  </si>
  <si>
    <t>Delmarva Sporting Clays &amp; Shooting Facility</t>
  </si>
  <si>
    <t>Gunsmoke Outfitters</t>
  </si>
  <si>
    <t>Salisbury Gun Club, Inc.</t>
  </si>
  <si>
    <t>Worcester</t>
  </si>
  <si>
    <t>Synepuxent Rod &amp; Gun Club</t>
  </si>
  <si>
    <t>Camden</t>
  </si>
  <si>
    <t>Rock River WMA</t>
  </si>
  <si>
    <t>Mud Creek WMA</t>
  </si>
  <si>
    <t>Other Forest Land</t>
  </si>
  <si>
    <t>Northern Region</t>
  </si>
  <si>
    <t>Central Region</t>
  </si>
  <si>
    <t>Southern Region</t>
  </si>
  <si>
    <t>None (farmers were not interested) but agency is working with the NJ Farm Bureau to gauge interest again.</t>
  </si>
  <si>
    <t>Private Acreage Available to Public:  None (see above)</t>
  </si>
  <si>
    <t>Abbotts Meadow 345kb</t>
  </si>
  <si>
    <t>Absecon 555kb</t>
  </si>
  <si>
    <t>Alexauken Creek 1.2mb</t>
  </si>
  <si>
    <t>Alpha Grasslands Preserve **** 3.5mb</t>
  </si>
  <si>
    <t>Amwell Lake 2.3mb</t>
  </si>
  <si>
    <t>Andaloro 3.6mb</t>
  </si>
  <si>
    <t>Baldwin Lake 135kb</t>
  </si>
  <si>
    <t>Bear Swamp ******* 4.2mb</t>
  </si>
  <si>
    <t>Beaver Brook 4.4mb</t>
  </si>
  <si>
    <t>Belvidere Access 125kb</t>
  </si>
  <si>
    <t>Buckhorn Creek 4.0mb</t>
  </si>
  <si>
    <t>Budd Lake 480kb</t>
  </si>
  <si>
    <t>Butterfly Bogs 395kb</t>
  </si>
  <si>
    <t>Capoolong Creek 3.5mb</t>
  </si>
  <si>
    <t>Cedar Lake 150kb</t>
  </si>
  <si>
    <t>Cedarville Ponds 370kb</t>
  </si>
  <si>
    <t>Clarks Pond 2.9mb</t>
  </si>
  <si>
    <t>Cohansey River 175kb</t>
  </si>
  <si>
    <t>Culvers Brook Access 460kb</t>
  </si>
  <si>
    <t>Deal Fishing Access 1.0mb</t>
  </si>
  <si>
    <t>Dennis Creek 4.9mb</t>
  </si>
  <si>
    <t>Dix 4.5mb</t>
  </si>
  <si>
    <t>D.O.D. Ponds *** 475kb</t>
  </si>
  <si>
    <t>Elmer Lake 1.7mb</t>
  </si>
  <si>
    <t>Featherbed Lane 1.6mb</t>
  </si>
  <si>
    <t>Forked River Mt. 2.4mb</t>
  </si>
  <si>
    <t>Fortescue 2.7mb</t>
  </si>
  <si>
    <t>Gibson Creek</t>
  </si>
  <si>
    <t>Glassboro 685kb</t>
  </si>
  <si>
    <t>Great Bay Boulevard 4.9mb</t>
  </si>
  <si>
    <t>Gum Tree Corner 185kb</t>
  </si>
  <si>
    <t>Hackettstown Hatchery 690kb</t>
  </si>
  <si>
    <t>Hainesville 315kb</t>
  </si>
  <si>
    <t>Hamburg Mountain 2.3mb</t>
  </si>
  <si>
    <t>Harmony Access 2.5mb</t>
  </si>
  <si>
    <t>Harrisonville Lake 190kb</t>
  </si>
  <si>
    <t>Holland Church Access 1.9mb</t>
  </si>
  <si>
    <t>Honey Run 700kb</t>
  </si>
  <si>
    <t>Hummers Beach Access 1.0mb</t>
  </si>
  <si>
    <t>Imlaystown Lake 1.0mb</t>
  </si>
  <si>
    <t>Knowlton Access 4.0mb</t>
  </si>
  <si>
    <t>Little Flatbrook Access 670kb</t>
  </si>
  <si>
    <t>Lizard Tail Swamp Preserve ***** 760kb</t>
  </si>
  <si>
    <t>Lockatong 210kb</t>
  </si>
  <si>
    <t>Logan Pond 3.1mb</t>
  </si>
  <si>
    <t>Mad Horse Creek 3.9mb</t>
  </si>
  <si>
    <t>Makepeace Lake 4.9mb</t>
  </si>
  <si>
    <t>Malibu Beach 3.0mb</t>
  </si>
  <si>
    <t>Manahawkin 4.1mb</t>
  </si>
  <si>
    <t>Manchester 185kb</t>
  </si>
  <si>
    <t>Mantua Creek 200kb</t>
  </si>
  <si>
    <t>Maple Lake 4.1mb</t>
  </si>
  <si>
    <t>Maskells Mill Pond 370kb</t>
  </si>
  <si>
    <t>Medford 555kb</t>
  </si>
  <si>
    <t>Menantico Ponds 750kb</t>
  </si>
  <si>
    <t>Nantuxent 3.1mb</t>
  </si>
  <si>
    <t>Navesink River 225kb</t>
  </si>
  <si>
    <t>New Sweden 4.0mb</t>
  </si>
  <si>
    <t>Oyster Creek Access 2000kb</t>
  </si>
  <si>
    <t>Pemberton Lake 385kb</t>
  </si>
  <si>
    <t>Penbryn Pond 745kb</t>
  </si>
  <si>
    <t>Pennsauken Access 1.3mb</t>
  </si>
  <si>
    <t>Pohatcong Creek 1.4mb</t>
  </si>
  <si>
    <t>Point Pleasant Fishing Access 3.6mb</t>
  </si>
  <si>
    <t>Pork Island 3.3mb</t>
  </si>
  <si>
    <t>Port Republic 480kb</t>
  </si>
  <si>
    <t>Raccoon Creek 1.4mb</t>
  </si>
  <si>
    <t>Rainbow Lake 445kb</t>
  </si>
  <si>
    <t>Ratzman Access 345kb</t>
  </si>
  <si>
    <t>Rockaway River 420b</t>
  </si>
  <si>
    <t>Rowands Pond 1.1mb</t>
  </si>
  <si>
    <t>Sawmill Creek ** 3.7mb</t>
  </si>
  <si>
    <t>Shark River Access 205kb</t>
  </si>
  <si>
    <t>Swan Bay 4.7mb</t>
  </si>
  <si>
    <t>Thundergut Pond 385kb</t>
  </si>
  <si>
    <t>Trout Brook 4.7mb</t>
  </si>
  <si>
    <t>Turkey Swamp 260kb</t>
  </si>
  <si>
    <t>Van Nest Refuge 1.6mb</t>
  </si>
  <si>
    <t>Walpack 785kb</t>
  </si>
  <si>
    <t>Wanaque</t>
  </si>
  <si>
    <t>Weldon Brook 325kb</t>
  </si>
  <si>
    <t>White Lake 4.2mb</t>
  </si>
  <si>
    <t>White Oak Branch 3.8mb</t>
  </si>
  <si>
    <t>Whiting 4.0mb</t>
  </si>
  <si>
    <t>n/a</t>
  </si>
  <si>
    <t>Assunpink 3.2mb</t>
  </si>
  <si>
    <t>Beaver Swamp North 205kb South 215kb</t>
  </si>
  <si>
    <t>Berkshire Valley 205kb</t>
  </si>
  <si>
    <t>Black River 3.3mb</t>
  </si>
  <si>
    <t>Buckshutem 3.5mb Article</t>
  </si>
  <si>
    <t>Cape Island North 465kb South 3.9mb</t>
  </si>
  <si>
    <t>Cape May Coastal Wetlands Cape May 2.9mb Cape May Courthouse 3.1mb Marmora 2.8mb Peck Bay 2.4mb Sea Isle City 3.2mb Wildwood 3.2mb</t>
  </si>
  <si>
    <t>Clinton East 265kb West 300kb</t>
  </si>
  <si>
    <t>Colliers Mills 235kb</t>
  </si>
  <si>
    <t>Columbia 5.0mb</t>
  </si>
  <si>
    <t>Cox Hall Creek 1.0mb Hunting Area Map 1.2mb</t>
  </si>
  <si>
    <t>Egg Island 245kb</t>
  </si>
  <si>
    <t>Flatbrook-Roy 435kb</t>
  </si>
  <si>
    <t>Great Egg Harbor River - Buena Vista 1 4.1mb Buena Vista 2 3.4mb Folsom 4.0mb Hamilton 4.2mb Hamilton So. 4.3mb Weymouth 4.4mb</t>
  </si>
  <si>
    <t>Greenwood Forest 4.8mb</t>
  </si>
  <si>
    <t>Hammonton Creek East 5.2mb West 5.0mb</t>
  </si>
  <si>
    <t>Heislerville 3.6mb Video</t>
  </si>
  <si>
    <t>Higbee Beach * 145kb Information</t>
  </si>
  <si>
    <t>Ken Lockwood Gorge 4.1mb</t>
  </si>
  <si>
    <t>Manasquan River 405kb</t>
  </si>
  <si>
    <t>Millville (Bevans) 4.1mb Lake Audrey Location Map</t>
  </si>
  <si>
    <t>Musconetcong River Bethlehem 4.0mb Butlers Park 3.4mb Hackettstown 2.0mb Holland 4.2mb Lebanon 4.1mb Pohatcong 4.4mb Washington 4.1mb</t>
  </si>
  <si>
    <t>Paulinskill River 310kb</t>
  </si>
  <si>
    <t>Peaslee 5.4mb</t>
  </si>
  <si>
    <t>Pequest 4.6mb</t>
  </si>
  <si>
    <t>Pleasant Run 970kb</t>
  </si>
  <si>
    <t>Prospertown Lake 3.5mb</t>
  </si>
  <si>
    <t>Rockport 4.7mb Pheasant Farm</t>
  </si>
  <si>
    <t>Salem River Mannington East 3.4mb Mannington West 4/0mb Salem 3.5mb Woodstown 3.7mb</t>
  </si>
  <si>
    <t>Sedge Islands ****** 540kb</t>
  </si>
  <si>
    <t>South Branch Catanzaretti 3.0mb Merck 2.5mb North 3.0mb Rockaway Creek 2.4mb South 2.8mb</t>
  </si>
  <si>
    <t>Sparta Mountain 4.2mb</t>
  </si>
  <si>
    <t>Spicers Creek Access 555kb</t>
  </si>
  <si>
    <t>Stafford Forge 3.7mb</t>
  </si>
  <si>
    <t>Tuckahoe (MacNamara) 5.3mb Impoundment Restoration Video</t>
  </si>
  <si>
    <t>Union Lake 5.2mb</t>
  </si>
  <si>
    <t>Upper Barnegat Bay North 4.5mb South 3.9mb</t>
  </si>
  <si>
    <t>Wading River 410kb</t>
  </si>
  <si>
    <t>Whittingham 5.3mb</t>
  </si>
  <si>
    <t>Wildcat Ridge 5.0mb Hawkwatch</t>
  </si>
  <si>
    <t>Winslow 3.8mb</t>
  </si>
  <si>
    <t>Salem</t>
  </si>
  <si>
    <t>Atlantic</t>
  </si>
  <si>
    <t>Hunterdon</t>
  </si>
  <si>
    <t>Warren</t>
  </si>
  <si>
    <t>Gloucester</t>
  </si>
  <si>
    <t>Monmouth</t>
  </si>
  <si>
    <t>Mercer</t>
  </si>
  <si>
    <t>Sussex</t>
  </si>
  <si>
    <t>Cape May</t>
  </si>
  <si>
    <t>Morris</t>
  </si>
  <si>
    <t>Cumberland</t>
  </si>
  <si>
    <t>Ocean</t>
  </si>
  <si>
    <t>Incorporated into Maple Lake WMA</t>
  </si>
  <si>
    <t>Burlington/Ocean</t>
  </si>
  <si>
    <t>Cumberland/Salem</t>
  </si>
  <si>
    <t>Salem/Gloucester</t>
  </si>
  <si>
    <t>Ocean/Monmouth</t>
  </si>
  <si>
    <t>Burlington</t>
  </si>
  <si>
    <t>Hunterdon/Morris/Warren</t>
  </si>
  <si>
    <t>Cumberland/Cape May</t>
  </si>
  <si>
    <t>Burlington/Mercer/Monmouth</t>
  </si>
  <si>
    <t>Monmouth/Ocean</t>
  </si>
  <si>
    <t>Bergen/Hudson</t>
  </si>
  <si>
    <t>Hunterdon/Morris</t>
  </si>
  <si>
    <t>Cape May/Atlantic</t>
  </si>
  <si>
    <t>Passaic</t>
  </si>
  <si>
    <t>Camden/Gloucester</t>
  </si>
  <si>
    <t>Number of Sites:  122 WMAs; 43 State Parks and Forests</t>
  </si>
  <si>
    <t>43 State Parks and Forests</t>
  </si>
  <si>
    <r>
      <t xml:space="preserve">Director of Division of Parks and Forestry: </t>
    </r>
    <r>
      <rPr>
        <sz val="11"/>
        <color theme="8"/>
        <rFont val="Calibri"/>
        <family val="2"/>
        <scheme val="minor"/>
      </rPr>
      <t>john.cecil@dep.nj.gov</t>
    </r>
  </si>
  <si>
    <t>Abram S. Hewitt State Forest</t>
  </si>
  <si>
    <t>Allaire State Park</t>
  </si>
  <si>
    <t>Allamuchy Mountain State Park</t>
  </si>
  <si>
    <t>Bass River State Forest</t>
  </si>
  <si>
    <t>Belleplain State Forest</t>
  </si>
  <si>
    <t>Brendan T. Byrne State Forest</t>
  </si>
  <si>
    <t>Cheesequake State Park</t>
  </si>
  <si>
    <t>Special Deer Hunt Area</t>
  </si>
  <si>
    <t>Double Trouble State Park</t>
  </si>
  <si>
    <t>D&amp;R Canal State Park</t>
  </si>
  <si>
    <t>Farny State Park</t>
  </si>
  <si>
    <t>Hacklebarney State Park</t>
  </si>
  <si>
    <t>High Point State Park</t>
  </si>
  <si>
    <t>Island Beach State Park</t>
  </si>
  <si>
    <t>Jenny Jump State Forest</t>
  </si>
  <si>
    <t>Kittatinny Valley State Park</t>
  </si>
  <si>
    <t>Long Pond Ironworks State Park</t>
  </si>
  <si>
    <t>Green Turtle Pond</t>
  </si>
  <si>
    <t>Monmouth Battlefield State Park</t>
  </si>
  <si>
    <t>North Brigantine Natural Area</t>
  </si>
  <si>
    <t>Norvin Green State Forest</t>
  </si>
  <si>
    <t>Parvin State Park</t>
  </si>
  <si>
    <t>Penn State Forest</t>
  </si>
  <si>
    <t>Pigeon Swamp State Park</t>
  </si>
  <si>
    <t>Ramapo Mountain State Forest</t>
  </si>
  <si>
    <t>Rancocas State Park</t>
  </si>
  <si>
    <t>Raritan Confluence</t>
  </si>
  <si>
    <t>Ringwood State Park</t>
  </si>
  <si>
    <t>Round Valley Recreation Area</t>
  </si>
  <si>
    <t>Six Mile Run Reservoir Site</t>
  </si>
  <si>
    <t>Spruce Run Recreation Area</t>
  </si>
  <si>
    <t>Stephens State Park</t>
  </si>
  <si>
    <t>Stokes State Forest</t>
  </si>
  <si>
    <t>Stow Creek State Park</t>
  </si>
  <si>
    <t>Swartswood State Park</t>
  </si>
  <si>
    <t>Voorhees State Park</t>
  </si>
  <si>
    <t>Warren Grove Recreation Area</t>
  </si>
  <si>
    <t>Washington Crossing State Park</t>
  </si>
  <si>
    <t>Wawayanda State Park</t>
  </si>
  <si>
    <t>Wharton State Forest</t>
  </si>
  <si>
    <t>Worthington State Forest</t>
  </si>
  <si>
    <t>Deer hunting by special permit only</t>
  </si>
  <si>
    <t>Bow hunting only for deer</t>
  </si>
  <si>
    <t>Bow hunting only for turkey</t>
  </si>
  <si>
    <t>Private Acreage Available to Public:  14,395</t>
  </si>
  <si>
    <t>67 MRAP properties</t>
  </si>
  <si>
    <t>Number of Public Ranges:  75</t>
  </si>
  <si>
    <t>Listing of Staffed Public Ranges:</t>
  </si>
  <si>
    <t>65 MDC-owned ranges (5 staffed and 60 unstaffed)</t>
  </si>
  <si>
    <t>10 Cooperative ranges</t>
  </si>
  <si>
    <t>Acres:</t>
  </si>
  <si>
    <t>Private Acreage Available to Public:  380,603</t>
  </si>
  <si>
    <t>State Trust Lands Acreage:  3,400,000</t>
  </si>
  <si>
    <t>(The agency informed us that hunting is allowed on state trust lands, although there would be exceptions based on proximity to buildings, roads, etc.)</t>
  </si>
  <si>
    <t>Types of State Land:  Wildlife Management Areas, State Trust Lands, State Parks</t>
  </si>
  <si>
    <t>23 State Parks</t>
  </si>
  <si>
    <t>6 more parks allow specific types of hunting</t>
  </si>
  <si>
    <t>Number of Sites:  169 WMAs</t>
  </si>
  <si>
    <t>(Per FWC's response, commercial timberlands and ranch lands are often leased to hunters, but the agency does not keep data on private lands open to hunting.)</t>
  </si>
  <si>
    <t>These are slightly different from the website, but were provided more recently from the agency.</t>
  </si>
  <si>
    <t>Only 10 State Park websites list acreage, so actual huntable SP land is much higher.</t>
  </si>
  <si>
    <t>District 1 - Springfield - 16 WMAs</t>
  </si>
  <si>
    <t>District 2 - Rutland - 24 WMAs, 1 Streambank Area, 1 Wetland Complex, 1 Parcel</t>
  </si>
  <si>
    <t>District 3 - Barre - 15 WMAs, 1 Parcel</t>
  </si>
  <si>
    <t>Champlain Island WMA</t>
  </si>
  <si>
    <t>District 4 - Essex Junction - 29 WMAs, 1 Streambank Complex, 1 Parcel</t>
  </si>
  <si>
    <t>District 5 - St. Johnsbury - 14 WMAs</t>
  </si>
  <si>
    <t>Arthur Davis WMA</t>
  </si>
  <si>
    <t>Atherton Meadows WMA</t>
  </si>
  <si>
    <t>Densmore Hill WMA</t>
  </si>
  <si>
    <t>Hawks Mountain WMA</t>
  </si>
  <si>
    <t>Knapp Brook WMA</t>
  </si>
  <si>
    <t>Les Newell WMA</t>
  </si>
  <si>
    <t>Little Ascutney WMA</t>
  </si>
  <si>
    <t>Missing Link WMA</t>
  </si>
  <si>
    <t>Ottauquechee WMA</t>
  </si>
  <si>
    <t>Roaring Brook WMA</t>
  </si>
  <si>
    <t>Skitchewaug WMA</t>
  </si>
  <si>
    <t>Turner Hill WMA</t>
  </si>
  <si>
    <t>Weathersfield WMA</t>
  </si>
  <si>
    <t>White River WMA</t>
  </si>
  <si>
    <t>Windsor Grasslands WMA</t>
  </si>
  <si>
    <t>Birdseye (formerly Bird) Mountain WMA</t>
  </si>
  <si>
    <t>Blueberry Hill WMA</t>
  </si>
  <si>
    <t>Bonsawinno WMA</t>
  </si>
  <si>
    <t>Brandon Swamp WMA</t>
  </si>
  <si>
    <t>Buczek Marsh WMA</t>
  </si>
  <si>
    <t>Clarendon Gorge Streambank Area</t>
  </si>
  <si>
    <t>Green Dump Quarry</t>
  </si>
  <si>
    <t>Hubbardton Battlefield WMA</t>
  </si>
  <si>
    <t>Kesick Swamp WMA</t>
  </si>
  <si>
    <t>Loves Marsh WMA</t>
  </si>
  <si>
    <t>Marsh Pond WMA</t>
  </si>
  <si>
    <t>Pittsford WMA (Hunt rights only)</t>
  </si>
  <si>
    <t>Plymsbury WMA</t>
  </si>
  <si>
    <t>Pomainville WMA</t>
  </si>
  <si>
    <t>Pond Woods WMA</t>
  </si>
  <si>
    <t>Riley Bostwick WMA</t>
  </si>
  <si>
    <t>Rochester WMA</t>
  </si>
  <si>
    <t>South Stream WMA</t>
  </si>
  <si>
    <t>Star Lake Wetlands</t>
  </si>
  <si>
    <t>The Narrows WMA</t>
  </si>
  <si>
    <t>Tinmouth Channel WMA</t>
  </si>
  <si>
    <t>Tiny Pond WMA</t>
  </si>
  <si>
    <t>Town Farm WMA</t>
  </si>
  <si>
    <t>Ward Marsh WMA</t>
  </si>
  <si>
    <t>Whipple Hollow WMA</t>
  </si>
  <si>
    <t>Whipstock Hill WMA</t>
  </si>
  <si>
    <t>Clover Hill WMA</t>
  </si>
  <si>
    <t>Fairlee Marsh WMA</t>
  </si>
  <si>
    <t>Keiser Pond WMA</t>
  </si>
  <si>
    <t>Levi Pond WMA</t>
  </si>
  <si>
    <t>Middlesex Notch WMA</t>
  </si>
  <si>
    <t>Middlesex WMA</t>
  </si>
  <si>
    <t>Pine Mountain WMA</t>
  </si>
  <si>
    <t>Podunk WMA</t>
  </si>
  <si>
    <t>Roy Mountain WMA</t>
  </si>
  <si>
    <t>St. Hilaire Parcel</t>
  </si>
  <si>
    <t>Washington WMA</t>
  </si>
  <si>
    <t>West Fairlee WMA</t>
  </si>
  <si>
    <t>Wild Branch WMA</t>
  </si>
  <si>
    <t>Worcester Woods WMA</t>
  </si>
  <si>
    <t>Avery’s Gore WMA</t>
  </si>
  <si>
    <t>Black Creek WMA</t>
  </si>
  <si>
    <t>Carmans Marsh WMA</t>
  </si>
  <si>
    <t>Cornwall Swamp WMA</t>
  </si>
  <si>
    <t>Dead Creek WMA</t>
  </si>
  <si>
    <t>East Creek WMA</t>
  </si>
  <si>
    <t>Elm Brook WMA</t>
  </si>
  <si>
    <t>Fairfield Swamp WMA</t>
  </si>
  <si>
    <t>Fred Johnson WMA</t>
  </si>
  <si>
    <t>Halfmoon Cove WMA</t>
  </si>
  <si>
    <t>Huntington Gap WMA</t>
  </si>
  <si>
    <t>Intervale WMA</t>
  </si>
  <si>
    <t>Lemon Fair WMA</t>
  </si>
  <si>
    <t>Lewis Creek WMA</t>
  </si>
  <si>
    <t>Lewis Creek Streambanks</t>
  </si>
  <si>
    <t>Little Otter Creek WMA</t>
  </si>
  <si>
    <t>Lower Lamoille River WMA</t>
  </si>
  <si>
    <t>Lower Otter Creek WMA</t>
  </si>
  <si>
    <t>Malletts Creek WMA</t>
  </si>
  <si>
    <t>Maquam WMA</t>
  </si>
  <si>
    <t>McCuen Slang WMA</t>
  </si>
  <si>
    <t>Richville WMA</t>
  </si>
  <si>
    <t>Robbins Mountain WMA</t>
  </si>
  <si>
    <t>Roy (South Hero) Marsh WMA</t>
  </si>
  <si>
    <t>Sandbar WMA</t>
  </si>
  <si>
    <t>Snake Mountain WMA</t>
  </si>
  <si>
    <t>Whitney/Hospital Creek WMA</t>
  </si>
  <si>
    <t>Mount Independence</t>
  </si>
  <si>
    <t>Averill Mountain WMA</t>
  </si>
  <si>
    <t>Bald Hill WMA</t>
  </si>
  <si>
    <t>Calendar Brook WMA</t>
  </si>
  <si>
    <t>Clyde River WMA</t>
  </si>
  <si>
    <t>Eagle Point WMA</t>
  </si>
  <si>
    <t>Johnson Farm WMA</t>
  </si>
  <si>
    <t>Runaway Pond WMA</t>
  </si>
  <si>
    <t>South Bay WMA</t>
  </si>
  <si>
    <t>Steam Mill Brook WMA</t>
  </si>
  <si>
    <t>Victory Basin WMA</t>
  </si>
  <si>
    <t>Wenlock WMA</t>
  </si>
  <si>
    <t>West Mountain WMA</t>
  </si>
  <si>
    <t>Willoughby Falls WMA</t>
  </si>
  <si>
    <r>
      <t>Gale Meadows WMA</t>
    </r>
    <r>
      <rPr>
        <vertAlign val="superscript"/>
        <sz val="11"/>
        <rFont val="Calibri"/>
        <family val="2"/>
        <scheme val="minor"/>
      </rPr>
      <t>1</t>
    </r>
  </si>
  <si>
    <r>
      <t>East Hill WMA</t>
    </r>
    <r>
      <rPr>
        <vertAlign val="superscript"/>
        <sz val="11"/>
        <rFont val="Calibri"/>
        <family val="2"/>
        <scheme val="minor"/>
      </rPr>
      <t>2</t>
    </r>
  </si>
  <si>
    <r>
      <t>Bill Sladyk WMA</t>
    </r>
    <r>
      <rPr>
        <vertAlign val="superscript"/>
        <sz val="11"/>
        <rFont val="Calibri"/>
        <family val="2"/>
        <scheme val="minor"/>
      </rPr>
      <t>3</t>
    </r>
  </si>
  <si>
    <t>Types of State Land:  Wildlife Management Areas (plus Streambank Complexes and Parcels)</t>
  </si>
  <si>
    <t>Number of Public Ranges: 4</t>
  </si>
  <si>
    <t>Buck Lake Shooting Range</t>
  </si>
  <si>
    <t>Kehoe Shooting Range</t>
  </si>
  <si>
    <t>This list differs from the website to reflect the agency's response.</t>
  </si>
  <si>
    <t>Agency note: "It appears there are eight private ranges that allow public use, four for a fee, three for free, and one for a donation."</t>
  </si>
  <si>
    <t>VT Department of Conservation Lands</t>
  </si>
  <si>
    <t>WMA Total</t>
  </si>
  <si>
    <t>Landowner/Hunter Connection</t>
  </si>
  <si>
    <t>Hunting Rights</t>
  </si>
  <si>
    <t>FWD Easements Lands</t>
  </si>
  <si>
    <t>FPR Easement Lands</t>
  </si>
  <si>
    <t>Champion Lands Public Access Easement</t>
  </si>
  <si>
    <t>Private Acreage Available to Public:  161,180</t>
  </si>
  <si>
    <t>U.S. Department of Agriculture (U.S. Forest Service)</t>
  </si>
  <si>
    <t>U.S. Fish and Wildlife Service (Missiquoi NWR, Eagle Point, Conte NWR-VT)</t>
  </si>
  <si>
    <t>State Recreation Areas (SRAs)</t>
  </si>
  <si>
    <t>State Historical Parks (SHPs)</t>
  </si>
  <si>
    <t>State Parks (SPs)</t>
  </si>
  <si>
    <t>State Fish Hatchery (SFH)</t>
  </si>
  <si>
    <t>Wildlife Management Areas (WMAs)</t>
  </si>
  <si>
    <t>Conservation Partner Lands:</t>
  </si>
  <si>
    <t>Ducks Unlimited</t>
  </si>
  <si>
    <t>Pheasants Forever</t>
  </si>
  <si>
    <t>Platte River Basin Environments (PRBEs)</t>
  </si>
  <si>
    <t>National Audubon Society</t>
  </si>
  <si>
    <t>Natural Resource District Recreation Areas (NRD)</t>
  </si>
  <si>
    <t>N-CORPE (NRD)</t>
  </si>
  <si>
    <t>https://wgfd.wyo.gov/Public-Access/Access-Summary</t>
  </si>
  <si>
    <t>Other State Lands</t>
  </si>
  <si>
    <t>WHMA Total</t>
  </si>
  <si>
    <t>119 Access Areas</t>
  </si>
  <si>
    <t>Number of Sites:  43 WHMAs</t>
  </si>
  <si>
    <t>Private Acreage Available to Public:  1,760,000</t>
  </si>
  <si>
    <t>Walk-In Area Program</t>
  </si>
  <si>
    <t>Hunter / Landowner Assistance Program</t>
  </si>
  <si>
    <t>Hunter Management Area Program</t>
  </si>
  <si>
    <t>Big Piney Hunt Club</t>
  </si>
  <si>
    <t>Cheyenne Municipal Trap &amp; Skeet</t>
  </si>
  <si>
    <t>Cody Shooting Complex</t>
  </si>
  <si>
    <t>Converse County Shooting Range</t>
  </si>
  <si>
    <t>Douglas Trap Club</t>
  </si>
  <si>
    <t>Dubois Gun Club</t>
  </si>
  <si>
    <t>Public / private range</t>
  </si>
  <si>
    <t>Gillette Gun Club</t>
  </si>
  <si>
    <t>Jackson Hole Gun</t>
  </si>
  <si>
    <t>Laramie Rifle Range</t>
  </si>
  <si>
    <t>Niobrara Sportsman Club</t>
  </si>
  <si>
    <t>Overthrust Gun Club</t>
  </si>
  <si>
    <t>Pinedale Gun Club</t>
  </si>
  <si>
    <t>Rocky Mountain Gun Club</t>
  </si>
  <si>
    <t>Stuckenhoff Shooters Complex</t>
  </si>
  <si>
    <t>Sweet Water Trap Club</t>
  </si>
  <si>
    <t>Number of Public Ranges: 15</t>
  </si>
  <si>
    <r>
      <t xml:space="preserve">VPA-HIP:  </t>
    </r>
    <r>
      <rPr>
        <sz val="11"/>
        <color theme="8"/>
        <rFont val="Calibri"/>
        <family val="2"/>
        <scheme val="minor"/>
      </rPr>
      <t>https://widnr.widen.net/s/rlvfmzzmgl</t>
    </r>
    <r>
      <rPr>
        <sz val="11"/>
        <color theme="1"/>
        <rFont val="Calibri"/>
        <family val="2"/>
        <scheme val="minor"/>
      </rPr>
      <t xml:space="preserve"> (34,889 acres in 2019)</t>
    </r>
  </si>
  <si>
    <t>Private Acreage Available to Public:  34,889</t>
  </si>
  <si>
    <t>WMA TOTAL</t>
  </si>
  <si>
    <t>Cabwaylingo State Forest</t>
  </si>
  <si>
    <t>Kanawha State Forest</t>
  </si>
  <si>
    <t>Camp Creek State Park and Forest</t>
  </si>
  <si>
    <t>Kumbrabow State Forest</t>
  </si>
  <si>
    <t>Seneca State Forest</t>
  </si>
  <si>
    <t>Calvin Price State Forest</t>
  </si>
  <si>
    <t>Greenbrier State Forest</t>
  </si>
  <si>
    <t>Coopers Rock State Forest</t>
  </si>
  <si>
    <t>https://wdfw.wa.gov/hunting/locations/private-lands</t>
  </si>
  <si>
    <t>http://whichgun.com/local/washington</t>
  </si>
  <si>
    <t>The link above lists 42 public ranges and 28 private ranges in Washington.</t>
  </si>
  <si>
    <t>https://dof.virginia.gov/education-and-recreation/state-forests/virginia-state-forests/</t>
  </si>
  <si>
    <t>Number of Public Ranges: 6 (DWR Sighting-in Ranges)</t>
  </si>
  <si>
    <t>https://dwr.virginia.gov/hunting/regulations/publiclands/#pals</t>
  </si>
  <si>
    <t>https://dwr.virginia.gov/wp-content/uploads/media/state-parks-hunting-opportunities.pdf</t>
  </si>
  <si>
    <t>(acreages listed at individual state park websites)</t>
  </si>
  <si>
    <t>Number of Sites: 43 WMAs</t>
  </si>
  <si>
    <t>https://fws.gov/refuges/land/PDF/2020_Annual_Report_Data_Tables(508-Compliant).pdf</t>
  </si>
  <si>
    <t>(agency response)</t>
  </si>
  <si>
    <t>https://trustlands.utah.gov/our-agency/</t>
  </si>
  <si>
    <t>https://www.fs.usda.gov/activity/texas/recreation/hunting</t>
  </si>
  <si>
    <t>(acreages listed at individual websites)</t>
  </si>
  <si>
    <t>Number of Sites:  43 WMAs</t>
  </si>
  <si>
    <t>http://whichgun.com/local/texas</t>
  </si>
  <si>
    <t>Number of Public Ranges:  42</t>
  </si>
  <si>
    <t>Number of Public Ranges:  69</t>
  </si>
  <si>
    <t>The link above lists 69 public ranges and 82 private ranges in Texas.</t>
  </si>
  <si>
    <t>Private access programs listed above do not specify acreage, but site says that South Dakota has over 5 million acres of hunting land available (State, Federal, and private combined).</t>
  </si>
  <si>
    <t>State Total</t>
  </si>
  <si>
    <t>Number of Public Ranges:  17</t>
  </si>
  <si>
    <t>Boggy Head Rifle Range</t>
  </si>
  <si>
    <t>Francis Marion National Forest</t>
  </si>
  <si>
    <t>Manchester State Forest Shooting Range</t>
  </si>
  <si>
    <t>Beaverdam Shooting Range</t>
  </si>
  <si>
    <t>Sumter National Forest</t>
  </si>
  <si>
    <t>Candy Branch Shooting Range</t>
  </si>
  <si>
    <t>Cedar Creek Shooting Range</t>
  </si>
  <si>
    <t>Fairforest Shooting Range</t>
  </si>
  <si>
    <t>Indian Creek Shooting Range</t>
  </si>
  <si>
    <t>Leeds Shooting Range</t>
  </si>
  <si>
    <t>Philson Crossroads Shooting Range</t>
  </si>
  <si>
    <t>Number of Sites:  74 WMAs</t>
  </si>
  <si>
    <t>Sand Hills State Forest</t>
  </si>
  <si>
    <t>Manchester State Forest</t>
  </si>
  <si>
    <t>Wee Tee State Forest</t>
  </si>
  <si>
    <t>https://www.outdoorlife.com/blogs/open-country/2013/02/public-land-hunting-and-fishing-south-carolina/</t>
  </si>
  <si>
    <t>https://huntinglocator.com/public-hunting-land/state/rhode-island</t>
  </si>
  <si>
    <t>Number of Sites:  334 SGLs</t>
  </si>
  <si>
    <t>http://whichgun.com/local/oregon</t>
  </si>
  <si>
    <t>The link above lists 35 public ranges and 16 private ranges in Oregon.</t>
  </si>
  <si>
    <t>Number of Public Ranges:  35</t>
  </si>
  <si>
    <t>Access and Habitat Program</t>
  </si>
  <si>
    <t>https://myodfw.com/articles/hunting-private-lands-access-habitat-program</t>
  </si>
  <si>
    <t>Private Acreage Available to Public:  4,501,043</t>
  </si>
  <si>
    <t>Number of Sites:  Not found</t>
  </si>
  <si>
    <t>Type of State Land:  State Wildlife Areas</t>
  </si>
  <si>
    <t>Number of Sites:  82 WMAs</t>
  </si>
  <si>
    <t>Private Acreage Available to Public:  Not found</t>
  </si>
  <si>
    <t>https://odwc.maps.arcgis.com/apps/MapJournal/index.html?appid=6c923dd199d140b6a796637ad3286668</t>
  </si>
  <si>
    <t>Private Acreage Available to Public:  80,000</t>
  </si>
  <si>
    <t>https://www.fws.gov/refuges/hunting/map/?method=state&amp;query=Alabama</t>
  </si>
  <si>
    <t>U.S. Army Corps of Engineers Lands</t>
  </si>
  <si>
    <t>Acres</t>
  </si>
  <si>
    <t>Project Lake / Hunting Area</t>
  </si>
  <si>
    <t>Woodruff Lake</t>
  </si>
  <si>
    <t>East Bank</t>
  </si>
  <si>
    <t>West Bank</t>
  </si>
  <si>
    <t>Tallawassee Creek</t>
  </si>
  <si>
    <t>Jackson Lake </t>
  </si>
  <si>
    <t>Jones Bluff</t>
  </si>
  <si>
    <t>Swift Creek</t>
  </si>
  <si>
    <t>Huffman Bar</t>
  </si>
  <si>
    <t>Dannelly Reservoir</t>
  </si>
  <si>
    <t>Bridgeport</t>
  </si>
  <si>
    <t>Shell Creek</t>
  </si>
  <si>
    <t>Portland Landing</t>
  </si>
  <si>
    <t>Chilatchee Creek</t>
  </si>
  <si>
    <t>Six Mile Creek</t>
  </si>
  <si>
    <t>Claiborne Lake</t>
  </si>
  <si>
    <t>Silver Creek</t>
  </si>
  <si>
    <t>Davis Ferry</t>
  </si>
  <si>
    <t>Black Creek</t>
  </si>
  <si>
    <t>Gulletts Bluff</t>
  </si>
  <si>
    <t>Holleys Ferry</t>
  </si>
  <si>
    <t>Bells Landing</t>
  </si>
  <si>
    <t>Haines Island</t>
  </si>
  <si>
    <t>Lower Peachtree</t>
  </si>
  <si>
    <t>McDuffie Landing</t>
  </si>
  <si>
    <t>https://www.sam.usace.army.mil/Missions/Civil-Works/Recreation/Alabama-River-Lakes/Hunting/</t>
  </si>
  <si>
    <t>Nature Preserve and Recreation Areas</t>
  </si>
  <si>
    <t>Number of Sites:  40 WMAs/SOAs</t>
  </si>
  <si>
    <t>http://www.alabamaforeverwild.com/hunting-regs-permit-maps</t>
  </si>
  <si>
    <t>Number of Sites:  26 GMUs</t>
  </si>
  <si>
    <t>(State Park ranges added from agency's response.)</t>
  </si>
  <si>
    <t>GMU Total</t>
  </si>
  <si>
    <t>Public lands open to non-local resident and nonresident hunting (hunting other than subsistence - federal and/or state). GMU totals from agency's response.</t>
  </si>
  <si>
    <t>https://www.fws.gov/refuges/hunting/map/?method=state&amp;query=Alaska</t>
  </si>
  <si>
    <t>Total found</t>
  </si>
  <si>
    <r>
      <t xml:space="preserve">There are 4 private ranges listed at </t>
    </r>
    <r>
      <rPr>
        <sz val="11"/>
        <color theme="8"/>
        <rFont val="Calibri"/>
        <family val="2"/>
        <scheme val="minor"/>
      </rPr>
      <t>http://whichgun.com/local/alaska</t>
    </r>
    <r>
      <rPr>
        <sz val="11"/>
        <color theme="1"/>
        <rFont val="Calibri"/>
        <family val="2"/>
        <scheme val="minor"/>
      </rPr>
      <t>.</t>
    </r>
  </si>
  <si>
    <t>Not found</t>
  </si>
  <si>
    <r>
      <t xml:space="preserve">There are 5 public ranges listed at </t>
    </r>
    <r>
      <rPr>
        <sz val="11"/>
        <color theme="8"/>
        <rFont val="Calibri"/>
        <family val="2"/>
        <scheme val="minor"/>
      </rPr>
      <t>http://whichgun.com/local/arizona</t>
    </r>
    <r>
      <rPr>
        <sz val="11"/>
        <color theme="1"/>
        <rFont val="Calibri"/>
        <family val="2"/>
        <scheme val="minor"/>
      </rPr>
      <t>.</t>
    </r>
  </si>
  <si>
    <r>
      <t xml:space="preserve">There are 18 private ranges listed at </t>
    </r>
    <r>
      <rPr>
        <sz val="11"/>
        <color theme="8"/>
        <rFont val="Calibri"/>
        <family val="2"/>
        <scheme val="minor"/>
      </rPr>
      <t>http://whichgun.com/local/arkansas</t>
    </r>
    <r>
      <rPr>
        <sz val="11"/>
        <color theme="1"/>
        <rFont val="Calibri"/>
        <family val="2"/>
        <scheme val="minor"/>
      </rPr>
      <t>.</t>
    </r>
  </si>
  <si>
    <t>https://www.fws.gov/refuges/hunting/map/?method=state&amp;query=Arizona</t>
  </si>
  <si>
    <t>https://www.fws.gov/refuges/hunting/map/?method=state&amp;query=Arkansas</t>
  </si>
  <si>
    <t>125 Wildlife Areas</t>
  </si>
  <si>
    <t>21 Ecological Reserves</t>
  </si>
  <si>
    <t>CDFW-owned; from agency response</t>
  </si>
  <si>
    <t>U.S. Bureau of Reclamation</t>
  </si>
  <si>
    <t>4 U.S. Bureau of Reclamation properties (from agency response)</t>
  </si>
  <si>
    <t>1 CA Department of Water Resources</t>
  </si>
  <si>
    <t>1 jointly owned by CA Dept of Water Resources and US Bureau of Reclamation</t>
  </si>
  <si>
    <t>1 CA State Park</t>
  </si>
  <si>
    <t>From agency response</t>
  </si>
  <si>
    <t>Veterans Affairs</t>
  </si>
  <si>
    <t>Number of CDFW Sites:  146</t>
  </si>
  <si>
    <t>1 USACE property of 8,000 acreas + 1 public hunt on a military base (acreage not known) (from agency response)</t>
  </si>
  <si>
    <t>1 property (from agency response)</t>
  </si>
  <si>
    <t>From CDFW response: "Please note that the acreages provided are the totals for the properties, whereas acreages on which hunting is allowed may be a subset of the totals."</t>
  </si>
  <si>
    <t>From CDFW response: "We don’t have information about huntable acreages of these [federal] lands, but below is an estimate of the total acreages by federal agency ownership."</t>
  </si>
  <si>
    <t>9 USFWS properties totaling 115,790 acres (from agency response) + 146,064 acres in NWRs (USFWS website)</t>
  </si>
  <si>
    <r>
      <t xml:space="preserve">Total Acreage Found:  </t>
    </r>
    <r>
      <rPr>
        <b/>
        <sz val="11"/>
        <color theme="1"/>
        <rFont val="Calibri"/>
        <family val="2"/>
        <scheme val="minor"/>
      </rPr>
      <t>38,457,980</t>
    </r>
  </si>
  <si>
    <t>Number of Public Ranges:  124</t>
  </si>
  <si>
    <t>29 State Parks</t>
  </si>
  <si>
    <t>29 of 41 State Parks allow hunting</t>
  </si>
  <si>
    <t>Above link lists 136 ranges but does not distinguish between public and private.</t>
  </si>
  <si>
    <t>https://www.fws.gov/refuges/hunting/map/?method=state&amp;query=Colorado</t>
  </si>
  <si>
    <t>https://cpw.state.co.us/placestogo/Pages/StateTrustLands.aspx</t>
  </si>
  <si>
    <t>Private Acreage Available to Public:  115,000 (Big Game)</t>
  </si>
  <si>
    <t>State-Sponsored Access Programs:  Not found</t>
  </si>
  <si>
    <t>Private Acreage Available to Public:  2,100</t>
  </si>
  <si>
    <t>https://www.eversource.com/content/general/about/about-us/doing-business-with-us/real-estate/land-management-none/land-types</t>
  </si>
  <si>
    <t>Eversource and CT DEEP agreement</t>
  </si>
  <si>
    <t>https://portal.ct.gov/-/media/DEEP/hunting_trapping/pdf_files/2021HuntingAreaList.pdf</t>
  </si>
  <si>
    <t>Number of Sites:  166</t>
  </si>
  <si>
    <t>166 WMAs, State Parks, or State Forests</t>
  </si>
  <si>
    <r>
      <t xml:space="preserve">There are 21 private ranges listed at </t>
    </r>
    <r>
      <rPr>
        <sz val="11"/>
        <color theme="8"/>
        <rFont val="Calibri"/>
        <family val="2"/>
        <scheme val="minor"/>
      </rPr>
      <t>http://whichgun.com/local/connecticut</t>
    </r>
    <r>
      <rPr>
        <sz val="11"/>
        <color theme="1"/>
        <rFont val="Calibri"/>
        <family val="2"/>
        <scheme val="minor"/>
      </rPr>
      <t>.</t>
    </r>
  </si>
  <si>
    <t>https://www.fws.gov/refuges/hunting/map/?method=state&amp;query=Connecticut</t>
  </si>
  <si>
    <r>
      <t xml:space="preserve">Total Acreage Found:  </t>
    </r>
    <r>
      <rPr>
        <b/>
        <sz val="11"/>
        <color theme="1"/>
        <rFont val="Calibri"/>
        <family val="2"/>
        <scheme val="minor"/>
      </rPr>
      <t>248,728</t>
    </r>
  </si>
  <si>
    <t>Number of Sites:  21 WAs</t>
  </si>
  <si>
    <t>Individual acreages not listed, but the above website states the WMA total.</t>
  </si>
  <si>
    <t>https://www.fws.gov/refuges/hunting/map/?method=state&amp;query=Delaware</t>
  </si>
  <si>
    <r>
      <t xml:space="preserve">There are 7 private ranges listed at </t>
    </r>
    <r>
      <rPr>
        <sz val="11"/>
        <color theme="8"/>
        <rFont val="Calibri"/>
        <family val="2"/>
        <scheme val="minor"/>
      </rPr>
      <t>http://whichgun.com/local/delaware</t>
    </r>
    <r>
      <rPr>
        <sz val="11"/>
        <color theme="1"/>
        <rFont val="Calibri"/>
        <family val="2"/>
        <scheme val="minor"/>
      </rPr>
      <t>.</t>
    </r>
  </si>
  <si>
    <r>
      <t xml:space="preserve">Total Acreage Found:  </t>
    </r>
    <r>
      <rPr>
        <b/>
        <sz val="11"/>
        <color theme="1"/>
        <rFont val="Calibri"/>
        <family val="2"/>
        <scheme val="minor"/>
      </rPr>
      <t>78,024</t>
    </r>
  </si>
  <si>
    <r>
      <t xml:space="preserve">There are 41 private ranges listed at </t>
    </r>
    <r>
      <rPr>
        <sz val="11"/>
        <color theme="8"/>
        <rFont val="Calibri"/>
        <family val="2"/>
        <scheme val="minor"/>
      </rPr>
      <t>http://whichgun.com/local/florida</t>
    </r>
    <r>
      <rPr>
        <sz val="11"/>
        <color theme="1"/>
        <rFont val="Calibri"/>
        <family val="2"/>
        <scheme val="minor"/>
      </rPr>
      <t>.</t>
    </r>
  </si>
  <si>
    <t>(WMA details are from the agency's response. See below for individual WMA listings.)</t>
  </si>
  <si>
    <t>Individual WMAs in Florida</t>
  </si>
  <si>
    <t>Northwest</t>
  </si>
  <si>
    <t>North Central</t>
  </si>
  <si>
    <t>Southwest</t>
  </si>
  <si>
    <t>South</t>
  </si>
  <si>
    <t>Apalachee WMA2</t>
  </si>
  <si>
    <t>Apalachicola WMA-Bradwell Unit2</t>
  </si>
  <si>
    <t>Juniper Creek WMA2</t>
  </si>
  <si>
    <t>Big Cypress WMA2</t>
  </si>
  <si>
    <r>
      <t>Apalachicola WMA</t>
    </r>
    <r>
      <rPr>
        <sz val="11"/>
        <color theme="1"/>
        <rFont val="Calibri"/>
        <family val="2"/>
        <scheme val="minor"/>
      </rPr>
      <t>2</t>
    </r>
  </si>
  <si>
    <r>
      <t>Eglin Air Force Base WMA</t>
    </r>
    <r>
      <rPr>
        <sz val="11"/>
        <color theme="1"/>
        <rFont val="Calibri"/>
        <family val="2"/>
        <scheme val="minor"/>
      </rPr>
      <t>2</t>
    </r>
  </si>
  <si>
    <r>
      <t>Tyndall Air Force WMA</t>
    </r>
    <r>
      <rPr>
        <sz val="11"/>
        <color theme="1"/>
        <rFont val="Calibri"/>
        <family val="2"/>
        <scheme val="minor"/>
      </rPr>
      <t>2</t>
    </r>
  </si>
  <si>
    <r>
      <t>Osceola WMA</t>
    </r>
    <r>
      <rPr>
        <sz val="11"/>
        <color theme="1"/>
        <rFont val="Calibri"/>
        <family val="2"/>
        <scheme val="minor"/>
      </rPr>
      <t>2</t>
    </r>
  </si>
  <si>
    <r>
      <t>Ocala WMA</t>
    </r>
    <r>
      <rPr>
        <sz val="11"/>
        <color theme="1"/>
        <rFont val="Calibri"/>
        <family val="2"/>
        <scheme val="minor"/>
      </rPr>
      <t>2</t>
    </r>
  </si>
  <si>
    <r>
      <t>Avon Park WMA</t>
    </r>
    <r>
      <rPr>
        <sz val="11"/>
        <color theme="1"/>
        <rFont val="Calibri"/>
        <family val="2"/>
        <scheme val="minor"/>
      </rPr>
      <t>2</t>
    </r>
  </si>
  <si>
    <r>
      <t>Chassahowitzka WMA</t>
    </r>
    <r>
      <rPr>
        <sz val="11"/>
        <color theme="1"/>
        <rFont val="Calibri"/>
        <family val="2"/>
        <scheme val="minor"/>
      </rPr>
      <t>2</t>
    </r>
  </si>
  <si>
    <r>
      <t>Everglades Headwaters-Gulf Stream</t>
    </r>
    <r>
      <rPr>
        <sz val="11"/>
        <color theme="1"/>
        <rFont val="Calibri"/>
        <family val="2"/>
        <scheme val="minor"/>
      </rPr>
      <t>2</t>
    </r>
  </si>
  <si>
    <t>https://www.fws.gov/refuges/hunting/map/?method=state&amp;query=Florida</t>
  </si>
  <si>
    <t>Listing of  Public Ranges:</t>
  </si>
  <si>
    <r>
      <t xml:space="preserve">There are 17 private ranges listed at </t>
    </r>
    <r>
      <rPr>
        <sz val="11"/>
        <color theme="8"/>
        <rFont val="Calibri"/>
        <family val="2"/>
        <scheme val="minor"/>
      </rPr>
      <t>http://whichgun.com/local/georgia</t>
    </r>
    <r>
      <rPr>
        <sz val="11"/>
        <color theme="1"/>
        <rFont val="Calibri"/>
        <family val="2"/>
        <scheme val="minor"/>
      </rPr>
      <t>.</t>
    </r>
  </si>
  <si>
    <t>This list of WMAs was provided by the WRD.</t>
  </si>
  <si>
    <t>(This list of public shooting ranges was provided by the WRD.)</t>
  </si>
  <si>
    <t>Number of Sites:  149 WMAs</t>
  </si>
  <si>
    <r>
      <t xml:space="preserve">This 11/2020 newsletter states that the Division of Forestry and Wildlife manages 1,000,000 acres for public hunting:  </t>
    </r>
    <r>
      <rPr>
        <sz val="11"/>
        <color theme="8"/>
        <rFont val="Calibri"/>
        <family val="2"/>
        <scheme val="minor"/>
      </rPr>
      <t>https://dlnr.hawaii.gov/recreation/files/2020/11/Go-Hunt-Newletter-November2020_01.pdf</t>
    </r>
  </si>
  <si>
    <t>http://whichgun.com/local/hawaii</t>
  </si>
  <si>
    <t>County of Hawaii Trap and Skeet</t>
  </si>
  <si>
    <t>Koko Head Shooting Complex</t>
  </si>
  <si>
    <t>Maui Trap and Gun Club</t>
  </si>
  <si>
    <t>Ukumehame Firing Range</t>
  </si>
  <si>
    <t>The above website also lists 5 private ranges.</t>
  </si>
  <si>
    <t>The 10 NWRs in Hawaii do not allow hunting.</t>
  </si>
  <si>
    <t>https://www.fws.gov/refuges/hunting/map/?method=state&amp;query=Hawaii</t>
  </si>
  <si>
    <r>
      <t xml:space="preserve">Total Acreage Found:  </t>
    </r>
    <r>
      <rPr>
        <b/>
        <sz val="11"/>
        <color theme="1"/>
        <rFont val="Calibri"/>
        <family val="2"/>
        <scheme val="minor"/>
      </rPr>
      <t>1,000,000</t>
    </r>
  </si>
  <si>
    <t>Number of Sites:  31 WMAs</t>
  </si>
  <si>
    <t>BIG COTTONWOOD WMA</t>
  </si>
  <si>
    <t>BILLINGSLEY CREEK WMA</t>
  </si>
  <si>
    <t>BOUNDARY-SMITH CREEK WMA</t>
  </si>
  <si>
    <t>CARTIER SLOUGH WMA</t>
  </si>
  <si>
    <t>FORT BOISE WMA</t>
  </si>
  <si>
    <t>GEORGETOWN SUMMIT WMA</t>
  </si>
  <si>
    <t>MONTOUR WMA</t>
  </si>
  <si>
    <t>MONTPELIER WMA</t>
  </si>
  <si>
    <t>RED RIVER WMA</t>
  </si>
  <si>
    <t>SNOW PEAK WMA</t>
  </si>
  <si>
    <t>SAND CREEK WMA</t>
  </si>
  <si>
    <t>FARRAGUT WMA</t>
  </si>
  <si>
    <t>HAGERMAN WMA</t>
  </si>
  <si>
    <t>NIAGARA SPRINGS WMA</t>
  </si>
  <si>
    <t>TEX CREEK WMA</t>
  </si>
  <si>
    <t>CECIL D ANDRUS WMA</t>
  </si>
  <si>
    <t>CRAIG MOUNTAIN WMA</t>
  </si>
  <si>
    <t>MUD LAKE WMA</t>
  </si>
  <si>
    <t>MCARTHUR LAKE WMA</t>
  </si>
  <si>
    <t>PEND OREILLE WMA</t>
  </si>
  <si>
    <t>PORTNEUF WMA</t>
  </si>
  <si>
    <t>PAYETTE RIVER WMA</t>
  </si>
  <si>
    <t>BOISE RIVER WMA</t>
  </si>
  <si>
    <t>BLACKFOOT RIVER WMA</t>
  </si>
  <si>
    <t>STERLING WMA</t>
  </si>
  <si>
    <t>DEER PARKS WMU</t>
  </si>
  <si>
    <t>CJ STRIKE WMA</t>
  </si>
  <si>
    <t>COEUR D ALENE RIVER WMA</t>
  </si>
  <si>
    <t>CAREY LAKE WMA</t>
  </si>
  <si>
    <t>CAMAS PRAIRIE CM WMA</t>
  </si>
  <si>
    <t>MARKET LAKE WMA</t>
  </si>
  <si>
    <r>
      <t xml:space="preserve">There are 13 private ranges listed at </t>
    </r>
    <r>
      <rPr>
        <sz val="11"/>
        <color theme="8"/>
        <rFont val="Calibri"/>
        <family val="2"/>
        <scheme val="minor"/>
      </rPr>
      <t>http://whichgun.com/local/idaho</t>
    </r>
    <r>
      <rPr>
        <sz val="11"/>
        <color theme="1"/>
        <rFont val="Calibri"/>
        <family val="2"/>
        <scheme val="minor"/>
      </rPr>
      <t>.</t>
    </r>
  </si>
  <si>
    <t>https://www.fws.gov/refuges/hunting/map/?method=state&amp;query=Idaho</t>
  </si>
  <si>
    <t>LANDS AVAILABLE FOR HUNTING AND SHOOTING:  IDAHO</t>
  </si>
  <si>
    <t>LANDS AVAILABLE FOR HUNTING AND SHOOTING:  ALABAMA</t>
  </si>
  <si>
    <t>LANDS AVAILABLE FOR HUNTING AND SHOOTING:  ALASKA</t>
  </si>
  <si>
    <t>LANDS AVAILABLE FOR HUNTING AND SHOOTING:  ARIZONA</t>
  </si>
  <si>
    <t>LANDS AVAILABLE FOR HUNTING AND SHOOTING:  ARKANSAS</t>
  </si>
  <si>
    <t>LANDS AVAILABLE FOR HUNTING AND SHOOTING:  CALIFORNIA</t>
  </si>
  <si>
    <t>LANDS AVAILABLE FOR HUNTING AND SHOOTING:  COLORADO</t>
  </si>
  <si>
    <t>LANDS AVAILABLE FOR HUNTING AND SHOOTING:  CONNECTICUT</t>
  </si>
  <si>
    <t>LANDS AVAILABLE FOR HUNTING AND SHOOTING:  DELAWARE</t>
  </si>
  <si>
    <t>LANDS AVAILABLE FOR HUNTING AND SHOOTING:  FLORIDA</t>
  </si>
  <si>
    <t>LANDS AVAILABLE FOR HUNTING AND SHOOTING:  GEORGIA</t>
  </si>
  <si>
    <t>LANDS AVAILABLE FOR HUNTING AND SHOOTING:  HAWAII</t>
  </si>
  <si>
    <t>LANDS AVAILABLE FOR HUNTING AND SHOOTING:  ILLINOIS</t>
  </si>
  <si>
    <r>
      <t xml:space="preserve">Too many parcels to sum acreages, but above website has a link to all individual sites (all the types of land are listed). The following site states that 600,000 acres of public hunting land are available in Illinois, which includes forests:  </t>
    </r>
    <r>
      <rPr>
        <sz val="11"/>
        <color theme="8"/>
        <rFont val="Calibri"/>
        <family val="2"/>
        <scheme val="minor"/>
      </rPr>
      <t>https://www.gameandfishmag.com/editorial/illinois-best-public-land-deer-hunting/190731#:~:text=All%20totaled%20there%20is%20some,600%2C000%20acres%20of%20huntable%20land.</t>
    </r>
  </si>
  <si>
    <r>
      <t xml:space="preserve">There are 55 private ranges listed at </t>
    </r>
    <r>
      <rPr>
        <sz val="11"/>
        <color theme="8"/>
        <rFont val="Calibri"/>
        <family val="2"/>
        <scheme val="minor"/>
      </rPr>
      <t>http://whichgun.com/local/illinois</t>
    </r>
    <r>
      <rPr>
        <sz val="11"/>
        <color theme="1"/>
        <rFont val="Calibri"/>
        <family val="2"/>
        <scheme val="minor"/>
      </rPr>
      <t>.</t>
    </r>
  </si>
  <si>
    <t>https://www.fws.gov/refuges/hunting/map/?method=state&amp;query=Illinois</t>
  </si>
  <si>
    <t>LANDS AVAILABLE FOR HUNTING AND SHOOTING:  INDIANA</t>
  </si>
  <si>
    <t>Number of Sites:  23 FWAs</t>
  </si>
  <si>
    <t>FWA Total</t>
  </si>
  <si>
    <r>
      <t xml:space="preserve">There are 41 private ranges listed at </t>
    </r>
    <r>
      <rPr>
        <sz val="11"/>
        <color theme="8"/>
        <rFont val="Calibri"/>
        <family val="2"/>
        <scheme val="minor"/>
      </rPr>
      <t>http://whichgun.com/local/indiana</t>
    </r>
    <r>
      <rPr>
        <sz val="11"/>
        <color theme="1"/>
        <rFont val="Calibri"/>
        <family val="2"/>
        <scheme val="minor"/>
      </rPr>
      <t>.</t>
    </r>
  </si>
  <si>
    <r>
      <t xml:space="preserve">Total Acreage Found:  </t>
    </r>
    <r>
      <rPr>
        <b/>
        <sz val="11"/>
        <color theme="1"/>
        <rFont val="Calibri"/>
        <family val="2"/>
        <scheme val="minor"/>
      </rPr>
      <t>502,000</t>
    </r>
  </si>
  <si>
    <t>LANDS AVAILABLE FOR HUNTING AND SHOOTING:  IOWA</t>
  </si>
  <si>
    <t>Complete Listing of Sites (Provided by the Iowa DNR):</t>
  </si>
  <si>
    <t>Number of Sites:  1,751 (State, Federal, and private)</t>
  </si>
  <si>
    <t>(All totals provided by the DNR.)</t>
  </si>
  <si>
    <t>Wildlife Management Areas</t>
  </si>
  <si>
    <t>Habitat Access Program</t>
  </si>
  <si>
    <t>All totals provided by the DNR.</t>
  </si>
  <si>
    <r>
      <t xml:space="preserve">Total Acreage Found:  </t>
    </r>
    <r>
      <rPr>
        <b/>
        <sz val="11"/>
        <color theme="1"/>
        <rFont val="Calibri"/>
        <family val="2"/>
        <scheme val="minor"/>
      </rPr>
      <t>747,551</t>
    </r>
  </si>
  <si>
    <t>Private Acreage Available to Public:  21,648</t>
  </si>
  <si>
    <t>State/local total</t>
  </si>
  <si>
    <t>(Provided by DNR)</t>
  </si>
  <si>
    <t>U.S. Military Services (USACE)</t>
  </si>
  <si>
    <t>Community Conservation Boards</t>
  </si>
  <si>
    <t>https://www.nwk.usace.army.mil/Locations/District-Lakes/Kanopolis-Lake/Hunting/</t>
  </si>
  <si>
    <t>Federally Managed Wildlife Areas</t>
  </si>
  <si>
    <t>https://www.family-outdoors.com/kansas-public-hunting</t>
  </si>
  <si>
    <t>LANDS AVAILABLE FOR HUNTING AND SHOOTING:  KANSAS</t>
  </si>
  <si>
    <t>(Hunting allowed in remote portions of a few State Parks, but acreage not found.)</t>
  </si>
  <si>
    <r>
      <t xml:space="preserve">There are 21 private ranges listed at </t>
    </r>
    <r>
      <rPr>
        <sz val="11"/>
        <color theme="8"/>
        <rFont val="Calibri"/>
        <family val="2"/>
        <scheme val="minor"/>
      </rPr>
      <t>http://whichgun.com/local/kansas</t>
    </r>
    <r>
      <rPr>
        <sz val="11"/>
        <color theme="1"/>
        <rFont val="Calibri"/>
        <family val="2"/>
        <scheme val="minor"/>
      </rPr>
      <t>.</t>
    </r>
  </si>
  <si>
    <t>Number of Sites:  110 WAs</t>
  </si>
  <si>
    <t>https://www.fws.gov/refuges/hunting/map/?method=state&amp;query=Kansas</t>
  </si>
  <si>
    <t>WA Total</t>
  </si>
  <si>
    <t>LANDS AVAILABLE FOR HUNTING AND SHOOTING:  KENTUCKY</t>
  </si>
  <si>
    <t>WMA / Range Name</t>
  </si>
  <si>
    <t>Complete Listing of Sites (Provided by the Kentucky DFWR):</t>
  </si>
  <si>
    <r>
      <t xml:space="preserve">Total Acreage Found:  </t>
    </r>
    <r>
      <rPr>
        <b/>
        <sz val="11"/>
        <color theme="1"/>
        <rFont val="Calibri"/>
        <family val="2"/>
        <scheme val="minor"/>
      </rPr>
      <t>1,665,007</t>
    </r>
  </si>
  <si>
    <t>Number of Sites:  128 (State, Federal, and private)</t>
  </si>
  <si>
    <t>WMAs, State Parks, State Forests</t>
  </si>
  <si>
    <t>Other State-Managed Lands</t>
  </si>
  <si>
    <t>University of Kentucky</t>
  </si>
  <si>
    <t>State/Local Total</t>
  </si>
  <si>
    <t>(Totals provided by the KDFWR.)</t>
  </si>
  <si>
    <t>Private Acreage Available to Public:  193,368</t>
  </si>
  <si>
    <t>(Provided by the KDFWR.)</t>
  </si>
  <si>
    <t>Other Federal Lands</t>
  </si>
  <si>
    <r>
      <t xml:space="preserve">There are 28 private ranges listed at </t>
    </r>
    <r>
      <rPr>
        <sz val="11"/>
        <color theme="8"/>
        <rFont val="Calibri"/>
        <family val="2"/>
        <scheme val="minor"/>
      </rPr>
      <t>http://whichgun.com/local/kentucky</t>
    </r>
    <r>
      <rPr>
        <sz val="11"/>
        <color theme="1"/>
        <rFont val="Calibri"/>
        <family val="2"/>
        <scheme val="minor"/>
      </rPr>
      <t>.</t>
    </r>
  </si>
  <si>
    <t>LANDS AVAILABLE FOR HUNTING AND SHOOTING:  LOUISIANA</t>
  </si>
  <si>
    <t>https://www.mvn.usace.army.mil/Missions/Recreation/Atchafalaya-Basin/</t>
  </si>
  <si>
    <t>State Total:</t>
  </si>
  <si>
    <r>
      <t xml:space="preserve">There are 20 private ranges listed at </t>
    </r>
    <r>
      <rPr>
        <sz val="11"/>
        <color theme="8"/>
        <rFont val="Calibri"/>
        <family val="2"/>
        <scheme val="minor"/>
      </rPr>
      <t>http://whichgun.com/local/louisiana</t>
    </r>
    <r>
      <rPr>
        <sz val="11"/>
        <color theme="1"/>
        <rFont val="Calibri"/>
        <family val="2"/>
        <scheme val="minor"/>
      </rPr>
      <t>.</t>
    </r>
  </si>
  <si>
    <t>https://www.fws.gov/refuges/hunting/map/?method=state&amp;query=Louisiana</t>
  </si>
  <si>
    <t>LANDS AVAILABLE FOR HUNTING AND SHOOTING:  MAINE</t>
  </si>
  <si>
    <t>https://www.mltn.org/impacts-2019/expanding-public-access/</t>
  </si>
  <si>
    <r>
      <t xml:space="preserve">There are 29 private ranges listed at </t>
    </r>
    <r>
      <rPr>
        <sz val="11"/>
        <color theme="8"/>
        <rFont val="Calibri"/>
        <family val="2"/>
        <scheme val="minor"/>
      </rPr>
      <t>http://whichgun.com/local/maine</t>
    </r>
    <r>
      <rPr>
        <sz val="11"/>
        <color theme="1"/>
        <rFont val="Calibri"/>
        <family val="2"/>
        <scheme val="minor"/>
      </rPr>
      <t>.</t>
    </r>
  </si>
  <si>
    <t>Private Acreage Available to Public:   10,000,000</t>
  </si>
  <si>
    <t>https://www.fws.gov/refuges/hunting/map/?method=state&amp;query=Maine</t>
  </si>
  <si>
    <t>Charles</t>
  </si>
  <si>
    <t>Garrett</t>
  </si>
  <si>
    <t>Kent</t>
  </si>
  <si>
    <t>Montgomery</t>
  </si>
  <si>
    <t>(The Maryland DNR confirmed this list.)</t>
  </si>
  <si>
    <t>LANDS AVAILABLE FOR HUNTING AND SHOOTING:  MARYLAND</t>
  </si>
  <si>
    <t>https://www.fws.gov/refuges/hunting/map/?method=state&amp;query=Maryland</t>
  </si>
  <si>
    <r>
      <t xml:space="preserve">Total Acreage Found:  </t>
    </r>
    <r>
      <rPr>
        <b/>
        <sz val="11"/>
        <color theme="1"/>
        <rFont val="Calibri"/>
        <family val="2"/>
        <scheme val="minor"/>
      </rPr>
      <t>437,265</t>
    </r>
  </si>
  <si>
    <t>LANDS AVAILABLE FOR HUNTING AND SHOOTING:  MASSACHUSETTS</t>
  </si>
  <si>
    <r>
      <t xml:space="preserve">There are 69 private ranges listed at </t>
    </r>
    <r>
      <rPr>
        <sz val="11"/>
        <color theme="8"/>
        <rFont val="Calibri"/>
        <family val="2"/>
        <scheme val="minor"/>
      </rPr>
      <t>http://whichgun.com/local/massachusetts</t>
    </r>
    <r>
      <rPr>
        <sz val="11"/>
        <color theme="1"/>
        <rFont val="Calibri"/>
        <family val="2"/>
        <scheme val="minor"/>
      </rPr>
      <t>.</t>
    </r>
  </si>
  <si>
    <t>Number of Sites:  227 WMAs</t>
  </si>
  <si>
    <t>https://www.fws.gov/refuges/hunting/map/?method=state&amp;query=Massachusetts</t>
  </si>
  <si>
    <r>
      <t xml:space="preserve">Total Acreage Found:  </t>
    </r>
    <r>
      <rPr>
        <b/>
        <sz val="11"/>
        <color theme="1"/>
        <rFont val="Calibri"/>
        <family val="2"/>
        <scheme val="minor"/>
      </rPr>
      <t>325,154</t>
    </r>
  </si>
  <si>
    <t>LANDS AVAILABLE FOR HUNTING AND SHOOTING:  MICHIGAN</t>
  </si>
  <si>
    <r>
      <t xml:space="preserve">There are 66 private ranges listed at </t>
    </r>
    <r>
      <rPr>
        <sz val="11"/>
        <color theme="8"/>
        <rFont val="Calibri"/>
        <family val="2"/>
        <scheme val="minor"/>
      </rPr>
      <t>http://whichgun.com/local/michigan</t>
    </r>
    <r>
      <rPr>
        <sz val="11"/>
        <color theme="1"/>
        <rFont val="Calibri"/>
        <family val="2"/>
        <scheme val="minor"/>
      </rPr>
      <t>.</t>
    </r>
  </si>
  <si>
    <t>Island Lake</t>
  </si>
  <si>
    <t>Bald Mountain</t>
  </si>
  <si>
    <t>Staffed</t>
  </si>
  <si>
    <t>Unstaffed</t>
  </si>
  <si>
    <t>State Game Areas</t>
  </si>
  <si>
    <t>State Wildlife Areas</t>
  </si>
  <si>
    <t>Types of State Land:  State Game and Wildlife Areas, State Forests, State Parks</t>
  </si>
  <si>
    <t>Number of Sites:  204 State Game and Wildlife Areas</t>
  </si>
  <si>
    <t>State Wildlife Research Areas</t>
  </si>
  <si>
    <t>Other DNR Areas</t>
  </si>
  <si>
    <t>(Totals provided by Michigan DNR)</t>
  </si>
  <si>
    <t>https://www.fws.gov/refuges/hunting/map/?method=state&amp;query=Michigan</t>
  </si>
  <si>
    <t>LANDS AVAILABLE FOR HUNTING AND SHOOTING:  MINNESOTA</t>
  </si>
  <si>
    <t>WMAs</t>
  </si>
  <si>
    <t>Private Acreage Available to Public:  250,000</t>
  </si>
  <si>
    <t>(Totals provided by Minnesota DNR)</t>
  </si>
  <si>
    <t>State / Local Total</t>
  </si>
  <si>
    <t>Number of Ranges:  354</t>
  </si>
  <si>
    <t>Public and private were not differentiated at the above site; 354 ranges overall.</t>
  </si>
  <si>
    <t>https://www.fws.gov/refuges/hunting/map/?method=state&amp;query=Minnesota</t>
  </si>
  <si>
    <t>LANDS AVAILABLE FOR HUNTING AND SHOOTING:  MISSISSIPPI</t>
  </si>
  <si>
    <t>https://www.fs.usda.gov/mississippi/</t>
  </si>
  <si>
    <t>https://www.sam.usace.army.mil/Missions/Civil-Works/Recreation/Tennessee-Tombigbee-Waterway/</t>
  </si>
  <si>
    <r>
      <t xml:space="preserve">There are 20 private ranges listed at </t>
    </r>
    <r>
      <rPr>
        <sz val="11"/>
        <color theme="8"/>
        <rFont val="Calibri"/>
        <family val="2"/>
        <scheme val="minor"/>
      </rPr>
      <t>http://whichgun.com/local/mississippi</t>
    </r>
    <r>
      <rPr>
        <sz val="11"/>
        <color theme="1"/>
        <rFont val="Calibri"/>
        <family val="2"/>
        <scheme val="minor"/>
      </rPr>
      <t>.</t>
    </r>
  </si>
  <si>
    <t>https://www.fws.gov/refuges/hunting/map/?method=state&amp;query=Mississippi</t>
  </si>
  <si>
    <t>LANDS AVAILABLE FOR HUNTING AND SHOOTING:  MISSOURI</t>
  </si>
  <si>
    <t>https://www.fs.usda.gov/activity/mtnf/recreation/hunting</t>
  </si>
  <si>
    <t>(Acreage provided by the MDC.)</t>
  </si>
  <si>
    <t>Number of Sites:  537 CAs</t>
  </si>
  <si>
    <t>(Public range information provided by the MDC.)</t>
  </si>
  <si>
    <r>
      <t xml:space="preserve">There are 20 private ranges listed at </t>
    </r>
    <r>
      <rPr>
        <sz val="11"/>
        <color theme="8"/>
        <rFont val="Calibri"/>
        <family val="2"/>
        <scheme val="minor"/>
      </rPr>
      <t>http://whichgun.com/local/missouri</t>
    </r>
    <r>
      <rPr>
        <sz val="11"/>
        <color theme="1"/>
        <rFont val="Calibri"/>
        <family val="2"/>
        <scheme val="minor"/>
      </rPr>
      <t>.</t>
    </r>
  </si>
  <si>
    <t>https://www.fws.gov/refuges/hunting/map/?method=state&amp;query=Missouri</t>
  </si>
  <si>
    <t>537 Conservation Areas are listed, and acreage and other details are shown on the individual pages for each area. The MDC provided a total acreage of 947,615.</t>
  </si>
  <si>
    <r>
      <t xml:space="preserve">Total Acreage Found:  </t>
    </r>
    <r>
      <rPr>
        <b/>
        <sz val="11"/>
        <color theme="1"/>
        <rFont val="Calibri"/>
        <family val="2"/>
        <scheme val="minor"/>
      </rPr>
      <t>2,543,785</t>
    </r>
  </si>
  <si>
    <t>LANDS AVAILABLE FOR HUNTING AND SHOOTING:  MONTANA</t>
  </si>
  <si>
    <t>http://dnrc.mt.gov/divisions/trust/docs/recreational-use/montana-access-guide-to-federal-and-state-lands-2018.pdf</t>
  </si>
  <si>
    <t>State Fish and Wildlife Lands</t>
  </si>
  <si>
    <t>Upland Game Bird Enhancement Program</t>
  </si>
  <si>
    <t>Unlocking Public Lands</t>
  </si>
  <si>
    <t>Hunter-Landowner Stewardship Project</t>
  </si>
  <si>
    <t>Private Land/Public Wildlife (PL/PW) Council</t>
  </si>
  <si>
    <t>Crossing the Barriers</t>
  </si>
  <si>
    <t>https://wildmontana.org/public-lands-101/national-forests/</t>
  </si>
  <si>
    <t>http://whichgun.com/local/montana</t>
  </si>
  <si>
    <t>Number of Public Ranges:  22</t>
  </si>
  <si>
    <t>The above website lists 20 public ranges, 21 private ranges, and 2 ranges that have both public and private access.</t>
  </si>
  <si>
    <t>https://www.fws.gov/refuges/hunting/map/?method=state&amp;query=Montana</t>
  </si>
  <si>
    <t>LANDS AVAILABLE FOR HUNTING AND SHOOTING:  NEBRASKA</t>
  </si>
  <si>
    <t>Total State Lands</t>
  </si>
  <si>
    <t>(Acreages provided by the NGPC.)</t>
  </si>
  <si>
    <r>
      <t xml:space="preserve">There are 28 private ranges listed at </t>
    </r>
    <r>
      <rPr>
        <sz val="11"/>
        <color theme="8"/>
        <rFont val="Calibri"/>
        <family val="2"/>
        <scheme val="minor"/>
      </rPr>
      <t>http://whichgun.com/local/nebraska</t>
    </r>
    <r>
      <rPr>
        <sz val="11"/>
        <color theme="1"/>
        <rFont val="Calibri"/>
        <family val="2"/>
        <scheme val="minor"/>
      </rPr>
      <t>.</t>
    </r>
  </si>
  <si>
    <t>https://www.fws.gov/refuges/hunting/map/?method=state&amp;query=Nebraska</t>
  </si>
  <si>
    <t>LANDS AVAILABLE FOR HUNTING AND SHOOTING:  NEVADA</t>
  </si>
  <si>
    <t>There are 17 public ranges and 2 private ranges listed at the above website.</t>
  </si>
  <si>
    <t>http://whichgun.com/local/nevada</t>
  </si>
  <si>
    <t>https://www.wildlife.state.nh.us/hunting/where-hunt.html</t>
  </si>
  <si>
    <t>LANDS AVAILABLE FOR HUNTING AND SHOOTING:  NEW HAMPSHIRE</t>
  </si>
  <si>
    <t>Number of Sites:  100 WMAs</t>
  </si>
  <si>
    <t>100 WMAs</t>
  </si>
  <si>
    <t>Type of State Land:  Wildlife Management Areas, State Parks, State Forests</t>
  </si>
  <si>
    <t>Granite State Bowhunters</t>
  </si>
  <si>
    <t>Tri-State Firearms</t>
  </si>
  <si>
    <t>20th Skeet &amp; Clays Club</t>
  </si>
  <si>
    <t>The above website lists 54 private ranges.</t>
  </si>
  <si>
    <t>https://www.fws.gov/refuges/hunting/map/?method=state&amp;query=New+Hampshire</t>
  </si>
  <si>
    <r>
      <t xml:space="preserve">Total Acreage Found:  </t>
    </r>
    <r>
      <rPr>
        <b/>
        <sz val="11"/>
        <color theme="1"/>
        <rFont val="Calibri"/>
        <family val="2"/>
        <scheme val="minor"/>
      </rPr>
      <t>1,015,229</t>
    </r>
  </si>
  <si>
    <t>Number of Public Ranges:  7</t>
  </si>
  <si>
    <t>LANDS AVAILABLE FOR HUNTING AND SHOOTING:  NEW JERSEY</t>
  </si>
  <si>
    <t>Types of State Land:  Wildlife Management Areas, State Forests and Parks</t>
  </si>
  <si>
    <t>(The WMA and Park &amp; Forest data shown below were provided by the DFW.)</t>
  </si>
  <si>
    <t>Detailed Listing of WMAs:</t>
  </si>
  <si>
    <t>Detailed Listing of State Parks and Forests:</t>
  </si>
  <si>
    <t>NJ Conservation Foundation</t>
  </si>
  <si>
    <t>See below for detailed listing.</t>
  </si>
  <si>
    <r>
      <t xml:space="preserve">There are 27 private ranges listed at </t>
    </r>
    <r>
      <rPr>
        <sz val="11"/>
        <color theme="8"/>
        <rFont val="Calibri"/>
        <family val="2"/>
        <scheme val="minor"/>
      </rPr>
      <t>http://whichgun.com/local/new-jersey</t>
    </r>
    <r>
      <rPr>
        <sz val="11"/>
        <color theme="1"/>
        <rFont val="Calibri"/>
        <family val="2"/>
        <scheme val="minor"/>
      </rPr>
      <t>.</t>
    </r>
  </si>
  <si>
    <t>https://www.fws.gov/refuges/hunting/map/?method=state&amp;query=New+Jersey</t>
  </si>
  <si>
    <r>
      <t xml:space="preserve">Total Acreage Found:  </t>
    </r>
    <r>
      <rPr>
        <b/>
        <sz val="11"/>
        <color theme="1"/>
        <rFont val="Calibri"/>
        <family val="2"/>
        <scheme val="minor"/>
      </rPr>
      <t>744,065</t>
    </r>
  </si>
  <si>
    <t>LANDS AVAILABLE FOR HUNTING AND SHOOTING:  NEW MEXICO</t>
  </si>
  <si>
    <t>Number of Sites: 20 WMAs</t>
  </si>
  <si>
    <r>
      <t xml:space="preserve">Acreage not found, but interactive map at:  </t>
    </r>
    <r>
      <rPr>
        <sz val="11"/>
        <color theme="8"/>
        <rFont val="Calibri"/>
        <family val="2"/>
        <scheme val="minor"/>
      </rPr>
      <t>https://mapservice.nmstatelands.org/HuntingInformation/</t>
    </r>
  </si>
  <si>
    <t>https://www.wildlife.state.nm.us/hunting/maps/lands-information/</t>
  </si>
  <si>
    <t>https://www.fws.gov/refuges/hunting/map/?method=state&amp;query=New+Mexico</t>
  </si>
  <si>
    <t>LANDS AVAILABLE FOR HUNTING AND SHOOTING:  NEW YORK</t>
  </si>
  <si>
    <t>https://www.dec.ny.gov/lands/309.html</t>
  </si>
  <si>
    <t>Types of State Land:  Wildlife Management Areas, Unique and Multiple Use Areas, State Parks, State Forests</t>
  </si>
  <si>
    <t>http://whichgun.com/local/new-york</t>
  </si>
  <si>
    <t>Number of Public Ranges:  52</t>
  </si>
  <si>
    <t>The above website lists 52 public ranges and 143 private ranges in New York.</t>
  </si>
  <si>
    <t>https://www.fws.gov/refuges/hunting/map/?method=state&amp;query=New+York</t>
  </si>
  <si>
    <r>
      <t xml:space="preserve">Total Acreage Found:  </t>
    </r>
    <r>
      <rPr>
        <b/>
        <sz val="11"/>
        <color theme="1"/>
        <rFont val="Calibri"/>
        <family val="2"/>
        <scheme val="minor"/>
      </rPr>
      <t>5,449,724</t>
    </r>
  </si>
  <si>
    <t>Number of Sites:  150 WMAs, UAs, and MUAs</t>
  </si>
  <si>
    <t>LANDS AVAILABLE FOR HUNTING AND SHOOTING:  NORTH CAROLINA</t>
  </si>
  <si>
    <t>Number of  Public Ranges:  67</t>
  </si>
  <si>
    <t>Listing of Public Ranges (managed by the WRC):</t>
  </si>
  <si>
    <t>59 public ranges not managed by the WRC and 36 private ranges can be searched at the above link.</t>
  </si>
  <si>
    <t>https://www.fws.gov/refuges/hunting/map/?method=state&amp;query=North+Carolina</t>
  </si>
  <si>
    <t>Number of Sites:  87 GLs</t>
  </si>
  <si>
    <t>Individual acreages not found, but the above website has searchable maps and states that over 2 million acres of Game Lands are available to hunt.</t>
  </si>
  <si>
    <t>LANDS AVAILABLE FOR HUNTING AND SHOOTING:  NORTH DAKOTA</t>
  </si>
  <si>
    <t>5 State Forests</t>
  </si>
  <si>
    <t>https://www.ag.ndsu.edu/ndfs/programs-and-services/explore-your-state-forests-2</t>
  </si>
  <si>
    <t>U.S. Fish and Wildlife Service (National Wildlife Refuges)</t>
  </si>
  <si>
    <t>U.S. Fish and Wildlife Service (Waterfowl Production Areas)</t>
  </si>
  <si>
    <r>
      <t xml:space="preserve">There are 73 private ranges listed at </t>
    </r>
    <r>
      <rPr>
        <sz val="11"/>
        <color theme="8"/>
        <rFont val="Calibri"/>
        <family val="2"/>
        <scheme val="minor"/>
      </rPr>
      <t>https://gf.nd.gov/magazine/2018/nov/shooting-ranges</t>
    </r>
    <r>
      <rPr>
        <sz val="11"/>
        <color theme="1"/>
        <rFont val="Calibri"/>
        <family val="2"/>
        <scheme val="minor"/>
      </rPr>
      <t>.</t>
    </r>
  </si>
  <si>
    <t>https://www.fws.gov/refuges/hunting/map/?method=state&amp;query=North+Dakota</t>
  </si>
  <si>
    <t>Number of Sites:  231 WMAs</t>
  </si>
  <si>
    <t>Types of State Land:  Wildlife Management Areas, State Forests, State Trust Lands</t>
  </si>
  <si>
    <t>LANDS AVAILABLE FOR HUNTING AND SHOOTING:  OHIO</t>
  </si>
  <si>
    <t>Number of Sites:  125 SWAs</t>
  </si>
  <si>
    <t>40 State Parks allow hunting in designated areas, but acreage not found.</t>
  </si>
  <si>
    <t>https://www.fs.usda.gov/Internet/FSE_DOCUMENTS/fseprd896427.pdf</t>
  </si>
  <si>
    <t>Conesville Coal Lands</t>
  </si>
  <si>
    <t>https://www.wideopenspaces.com/5-of-the-best-public-places-to-hunt-in-ohio/</t>
  </si>
  <si>
    <t>https://www.fws.gov/refuges/hunting/map/?method=state&amp;query=Ohio</t>
  </si>
  <si>
    <r>
      <t xml:space="preserve">Total Acreage Found:  </t>
    </r>
    <r>
      <rPr>
        <b/>
        <sz val="11"/>
        <color theme="1"/>
        <rFont val="Calibri"/>
        <family val="2"/>
        <scheme val="minor"/>
      </rPr>
      <t>494,187</t>
    </r>
  </si>
  <si>
    <r>
      <t xml:space="preserve">There are 77 private ranges listed at </t>
    </r>
    <r>
      <rPr>
        <sz val="11"/>
        <color theme="8"/>
        <rFont val="Calibri"/>
        <family val="2"/>
        <scheme val="minor"/>
      </rPr>
      <t>http://whichgun.com/local/ohio</t>
    </r>
    <r>
      <rPr>
        <sz val="11"/>
        <color theme="1"/>
        <rFont val="Calibri"/>
        <family val="2"/>
        <scheme val="minor"/>
      </rPr>
      <t>.</t>
    </r>
  </si>
  <si>
    <t>LANDS AVAILABLE FOR HUNTING AND SHOOTING:  OKLAHOMA</t>
  </si>
  <si>
    <r>
      <t xml:space="preserve">There are 16 private ranges listed at </t>
    </r>
    <r>
      <rPr>
        <sz val="11"/>
        <color theme="8"/>
        <rFont val="Calibri"/>
        <family val="2"/>
        <scheme val="minor"/>
      </rPr>
      <t>http://whichgun.com/local/oklahoma</t>
    </r>
    <r>
      <rPr>
        <sz val="11"/>
        <color theme="1"/>
        <rFont val="Calibri"/>
        <family val="2"/>
        <scheme val="minor"/>
      </rPr>
      <t>.</t>
    </r>
  </si>
  <si>
    <t>https://www.fws.gov/refuges/hunting/map/?method=state&amp;query=Oklahoma</t>
  </si>
  <si>
    <t>LANDS AVAILABLE FOR HUNTING AND SHOOTING:  OREGON</t>
  </si>
  <si>
    <t>No listing or acreage of state hunting lands was found on the ODFW website, but an interactive locator map is available at the link above.</t>
  </si>
  <si>
    <r>
      <rPr>
        <b/>
        <sz val="11"/>
        <color theme="1"/>
        <rFont val="Calibri"/>
        <family val="2"/>
        <scheme val="minor"/>
      </rPr>
      <t>52,073</t>
    </r>
    <r>
      <rPr>
        <sz val="11"/>
        <color theme="1"/>
        <rFont val="Calibri"/>
        <family val="2"/>
        <scheme val="minor"/>
      </rPr>
      <t xml:space="preserve"> acres are listed at </t>
    </r>
    <r>
      <rPr>
        <sz val="11"/>
        <color theme="8"/>
        <rFont val="Calibri"/>
        <family val="2"/>
        <scheme val="minor"/>
      </rPr>
      <t>https://huntinglocator.com/public-hunting-land/state/Oregon</t>
    </r>
  </si>
  <si>
    <t>LANDS AVAILABLE FOR HUNTING AND SHOOTING:  PENNSYLVANIA</t>
  </si>
  <si>
    <r>
      <t xml:space="preserve">There are 138 private ranges listed at </t>
    </r>
    <r>
      <rPr>
        <sz val="11"/>
        <color theme="8"/>
        <rFont val="Calibri"/>
        <family val="2"/>
        <scheme val="minor"/>
      </rPr>
      <t>http://whichgun.com/local/pennsylvania</t>
    </r>
    <r>
      <rPr>
        <sz val="11"/>
        <color theme="1"/>
        <rFont val="Calibri"/>
        <family val="2"/>
        <scheme val="minor"/>
      </rPr>
      <t>.</t>
    </r>
  </si>
  <si>
    <t>https://www.fws.gov/refuges/hunting/map/?method=state&amp;query=Pennsylvania</t>
  </si>
  <si>
    <t>LANDS AVAILABLE FOR HUNTING AND SHOOTING:  RHODE ISLAND</t>
  </si>
  <si>
    <t>State-Sponsored Access Programs: Not found</t>
  </si>
  <si>
    <t>Private Acreage Available to Public: Not found</t>
  </si>
  <si>
    <t>https://www.fws.gov/refuges/hunting/map/?method=state&amp;query=Rhode+Island</t>
  </si>
  <si>
    <r>
      <t xml:space="preserve">The huntinglocator.com site states that </t>
    </r>
    <r>
      <rPr>
        <b/>
        <sz val="11"/>
        <color theme="1"/>
        <rFont val="Calibri"/>
        <family val="2"/>
        <scheme val="minor"/>
      </rPr>
      <t>60,000</t>
    </r>
    <r>
      <rPr>
        <sz val="11"/>
        <color theme="1"/>
        <rFont val="Calibri"/>
        <family val="2"/>
        <scheme val="minor"/>
      </rPr>
      <t xml:space="preserve"> acres are available for hunting.</t>
    </r>
  </si>
  <si>
    <r>
      <t xml:space="preserve">Total Acreage Found:  </t>
    </r>
    <r>
      <rPr>
        <b/>
        <sz val="11"/>
        <color theme="1"/>
        <rFont val="Calibri"/>
        <family val="2"/>
        <scheme val="minor"/>
      </rPr>
      <t>61,926</t>
    </r>
  </si>
  <si>
    <t>LANDS AVAILABLE FOR HUNTING AND SHOOTING:  SOUTH CAROLINA</t>
  </si>
  <si>
    <r>
      <t xml:space="preserve">There are 15 private ranges listed at </t>
    </r>
    <r>
      <rPr>
        <sz val="11"/>
        <color theme="8"/>
        <rFont val="Calibri"/>
        <family val="2"/>
        <scheme val="minor"/>
      </rPr>
      <t>http://whichgun.com/local/south-carolina</t>
    </r>
    <r>
      <rPr>
        <sz val="11"/>
        <color theme="1"/>
        <rFont val="Calibri"/>
        <family val="2"/>
        <scheme val="minor"/>
      </rPr>
      <t>.</t>
    </r>
  </si>
  <si>
    <t>https://www.fws.gov/refuges/hunting/map/?method=state&amp;query=South+Carolina</t>
  </si>
  <si>
    <t>Number of Sites:  730 GPAs</t>
  </si>
  <si>
    <r>
      <t xml:space="preserve">There are 10 private ranges listed at </t>
    </r>
    <r>
      <rPr>
        <sz val="11"/>
        <color theme="8"/>
        <rFont val="Calibri"/>
        <family val="2"/>
        <scheme val="minor"/>
      </rPr>
      <t>http://whichgun.com/local/south-dakota</t>
    </r>
    <r>
      <rPr>
        <sz val="11"/>
        <color theme="1"/>
        <rFont val="Calibri"/>
        <family val="2"/>
        <scheme val="minor"/>
      </rPr>
      <t>.</t>
    </r>
  </si>
  <si>
    <r>
      <t xml:space="preserve">Total Acreage Found:  </t>
    </r>
    <r>
      <rPr>
        <b/>
        <sz val="11"/>
        <color theme="1"/>
        <rFont val="Calibri"/>
        <family val="2"/>
        <scheme val="minor"/>
      </rPr>
      <t>5,218,946</t>
    </r>
  </si>
  <si>
    <t>LANDS AVAILABLE FOR HUNTING AND SHOOTING:  TENNESSEE</t>
  </si>
  <si>
    <t>Total Acreage Found:  2,300,000</t>
  </si>
  <si>
    <t>Number of Sites:  128 WMAs</t>
  </si>
  <si>
    <t>Private Acreage Available to Public:  7,000</t>
  </si>
  <si>
    <r>
      <t xml:space="preserve">There are 22 private ranges listed at </t>
    </r>
    <r>
      <rPr>
        <sz val="11"/>
        <color theme="8"/>
        <rFont val="Calibri"/>
        <family val="2"/>
        <scheme val="minor"/>
      </rPr>
      <t>http://whichgun.com/local/tennessee</t>
    </r>
    <r>
      <rPr>
        <sz val="11"/>
        <color theme="1"/>
        <rFont val="Calibri"/>
        <family val="2"/>
        <scheme val="minor"/>
      </rPr>
      <t>.</t>
    </r>
  </si>
  <si>
    <t>https://www.fws.gov/refuges/hunting/map/?method=state&amp;query=Tennessee</t>
  </si>
  <si>
    <r>
      <t xml:space="preserve">The above total is stated at </t>
    </r>
    <r>
      <rPr>
        <sz val="11"/>
        <color theme="8"/>
        <rFont val="Calibri"/>
        <family val="2"/>
        <scheme val="minor"/>
      </rPr>
      <t>https://huntinglocator.com/public-hunting-land/state/tennessee</t>
    </r>
    <r>
      <rPr>
        <sz val="11"/>
        <color theme="1"/>
        <rFont val="Calibri"/>
        <family val="2"/>
        <scheme val="minor"/>
      </rPr>
      <t>.</t>
    </r>
  </si>
  <si>
    <t>LANDS AVAILABLE FOR HUNTING AND SHOOTING:  TEXAS</t>
  </si>
  <si>
    <t>LANDS AVAILABLE FOR HUNTING AND SHOOTING:  UTAH</t>
  </si>
  <si>
    <t>A listing of WMAs and acreage was not found at the site, but hunters can find access using the interactive map locator linked above.</t>
  </si>
  <si>
    <t>Private Acreage Available to Public:  2,000,000</t>
  </si>
  <si>
    <r>
      <t xml:space="preserve">There are 7 private ranges listed at </t>
    </r>
    <r>
      <rPr>
        <sz val="11"/>
        <color theme="8"/>
        <rFont val="Calibri"/>
        <family val="2"/>
        <scheme val="minor"/>
      </rPr>
      <t>http://whichgun.com/local/utah</t>
    </r>
    <r>
      <rPr>
        <sz val="11"/>
        <color theme="1"/>
        <rFont val="Calibri"/>
        <family val="2"/>
        <scheme val="minor"/>
      </rPr>
      <t>.</t>
    </r>
  </si>
  <si>
    <t>https://www.fws.gov/refuges/hunting/map/?method=state&amp;query=Utah</t>
  </si>
  <si>
    <t>LANDS AVAILABLE FOR HUNTING AND SHOOTING:  VERMONT</t>
  </si>
  <si>
    <t>Number of Sites:  104 WMAs</t>
  </si>
  <si>
    <t>The WMA total shown is acreage open to hunting; the WMA sum is 127,644. All totals provided by the agency.</t>
  </si>
  <si>
    <t>(Totals provided by the agency.)</t>
  </si>
  <si>
    <r>
      <t xml:space="preserve">There are 30 private ranges listed at   </t>
    </r>
    <r>
      <rPr>
        <sz val="11"/>
        <color theme="8"/>
        <rFont val="Calibri"/>
        <family val="2"/>
        <scheme val="minor"/>
      </rPr>
      <t>https://vtfishandwildlife.com/sites/fishandwildlife/files/documents/Hunt/shooting%20ranges/Shooting_Ranges_in_Vermont.pdf</t>
    </r>
    <r>
      <rPr>
        <sz val="11"/>
        <color theme="1"/>
        <rFont val="Calibri"/>
        <family val="2"/>
        <scheme val="minor"/>
      </rPr>
      <t xml:space="preserve">  (Provided by the agency.)</t>
    </r>
  </si>
  <si>
    <t>LANDS AVAILABLE FOR HUNTING AND SHOOTING: VIRGINIA</t>
  </si>
  <si>
    <r>
      <t xml:space="preserve">There are 44 private ranges listed at </t>
    </r>
    <r>
      <rPr>
        <sz val="11"/>
        <color theme="8"/>
        <rFont val="Calibri"/>
        <family val="2"/>
        <scheme val="minor"/>
      </rPr>
      <t>http://whichgun.com/local/virginia</t>
    </r>
    <r>
      <rPr>
        <sz val="11"/>
        <color theme="1"/>
        <rFont val="Calibri"/>
        <family val="2"/>
        <scheme val="minor"/>
      </rPr>
      <t>.</t>
    </r>
  </si>
  <si>
    <t>https://www.fws.gov/refuges/hunting/map/?method=state&amp;query=Virginia</t>
  </si>
  <si>
    <t>Number of Sites:  33 WAs</t>
  </si>
  <si>
    <t>LANDS AVAILABLE FOR HUNTING AND SHOOTING:  WASHINGTON</t>
  </si>
  <si>
    <t>https://www.fws.gov/refuges/hunting/map/?method=state&amp;query=Washington</t>
  </si>
  <si>
    <t>LANDS AVAILABLE FOR HUNTING AND SHOOTING:  WEST VIRGINIA</t>
  </si>
  <si>
    <t>Number of Public Ranges:  30</t>
  </si>
  <si>
    <r>
      <t xml:space="preserve">There are 9 private ranges listed at </t>
    </r>
    <r>
      <rPr>
        <sz val="11"/>
        <color theme="8"/>
        <rFont val="Calibri"/>
        <family val="2"/>
        <scheme val="minor"/>
      </rPr>
      <t>http://whichgun.com/local/west-virginia</t>
    </r>
    <r>
      <rPr>
        <sz val="11"/>
        <color theme="1"/>
        <rFont val="Calibri"/>
        <family val="2"/>
        <scheme val="minor"/>
      </rPr>
      <t>.</t>
    </r>
  </si>
  <si>
    <t>LANDS AVAILABLE FOR HUNTING AND SHOOTING: WISCONSIN</t>
  </si>
  <si>
    <r>
      <t xml:space="preserve">Total Acreage Found:  </t>
    </r>
    <r>
      <rPr>
        <b/>
        <sz val="11"/>
        <color theme="1"/>
        <rFont val="Calibri"/>
        <family val="2"/>
        <scheme val="minor"/>
      </rPr>
      <t>7,000,000</t>
    </r>
  </si>
  <si>
    <r>
      <t xml:space="preserve">The total acreage shown above is stated at </t>
    </r>
    <r>
      <rPr>
        <sz val="11"/>
        <color theme="8"/>
        <rFont val="Calibri"/>
        <family val="2"/>
        <scheme val="minor"/>
      </rPr>
      <t>https://dnr.wi.gov/topic/hunt/documents/findaplacetohunt.pdf</t>
    </r>
    <r>
      <rPr>
        <sz val="11"/>
        <color theme="1"/>
        <rFont val="Calibri"/>
        <family val="2"/>
        <scheme val="minor"/>
      </rPr>
      <t>.</t>
    </r>
  </si>
  <si>
    <t>The above website lists 7 DNR ranges, 15 county ranges, and 25 private ranges.</t>
  </si>
  <si>
    <t>https://www.fws.gov/refuges/hunting/map/?method=state&amp;query=Wisconsin</t>
  </si>
  <si>
    <r>
      <t xml:space="preserve">THAP:  </t>
    </r>
    <r>
      <rPr>
        <sz val="11"/>
        <color theme="8"/>
        <rFont val="Calibri"/>
        <family val="2"/>
        <scheme val="minor"/>
      </rPr>
      <t>https://dnr.wisconsin.gov/topic/Lands/THAP</t>
    </r>
    <r>
      <rPr>
        <sz val="11"/>
        <color theme="1"/>
        <rFont val="Calibri"/>
        <family val="2"/>
        <scheme val="minor"/>
      </rPr>
      <t xml:space="preserve"> (acreage not found)</t>
    </r>
  </si>
  <si>
    <t>Number of Sites:  266 SWAs, 81 SPs</t>
  </si>
  <si>
    <t>Types of State Land:  Wildlife Habitat Management Areas, Access Areas, State Parks</t>
  </si>
  <si>
    <t>http://whichgun.com/local/wyoming/</t>
  </si>
  <si>
    <t>The above site also lists 10 private ranges.</t>
  </si>
  <si>
    <t>https://www.fws.gov/refuges/hunting/map/?method=state&amp;query=Wyoming</t>
  </si>
  <si>
    <r>
      <t xml:space="preserve">Total Acreage Found: </t>
    </r>
    <r>
      <rPr>
        <b/>
        <sz val="11"/>
        <color theme="1"/>
        <rFont val="Calibri"/>
        <family val="2"/>
        <scheme val="minor"/>
      </rPr>
      <t xml:space="preserve"> 33,137,040 </t>
    </r>
  </si>
  <si>
    <r>
      <t xml:space="preserve">Total Acreage Found:  </t>
    </r>
    <r>
      <rPr>
        <b/>
        <sz val="11"/>
        <color theme="1"/>
        <rFont val="Calibri"/>
        <family val="2"/>
        <scheme val="minor"/>
      </rPr>
      <t>39,499,557</t>
    </r>
  </si>
  <si>
    <t>http://whichgun.com/local/california</t>
  </si>
  <si>
    <r>
      <t xml:space="preserve">There are 124 public ranges and 67 private ranges listed at </t>
    </r>
    <r>
      <rPr>
        <sz val="11"/>
        <color theme="1"/>
        <rFont val="Calibri"/>
        <family val="2"/>
        <scheme val="minor"/>
      </rPr>
      <t>the above website.</t>
    </r>
  </si>
  <si>
    <t>USACE Total</t>
  </si>
  <si>
    <t>35 private ranges and 8 BLM ranges can be searched at the same website.</t>
  </si>
  <si>
    <t>https://www.fws.gov/refuges/hunting/map/?method=state&amp;query=Georgia</t>
  </si>
  <si>
    <t>Private Acreage Available to Public:  24,000</t>
  </si>
  <si>
    <r>
      <t xml:space="preserve">Total Acreage Found:  </t>
    </r>
    <r>
      <rPr>
        <b/>
        <sz val="11"/>
        <color theme="1"/>
        <rFont val="Calibri"/>
        <family val="2"/>
        <scheme val="minor"/>
      </rPr>
      <t>624,000</t>
    </r>
  </si>
  <si>
    <t>https://www.fws.gov/refuges/hunting/map/?method=state&amp;query=Indiana</t>
  </si>
  <si>
    <t>Number of Ranges:  56 (public/private ownership was not determined)</t>
  </si>
  <si>
    <t>Types of State Land:  State Fish and Wildlife Areas, State Parks, State Forests,</t>
  </si>
  <si>
    <t>Non-Governmental Organizations</t>
  </si>
  <si>
    <t>Department of Resources and Economic Development Lands</t>
  </si>
  <si>
    <t>Washington Department of Fish and Wildlife</t>
  </si>
  <si>
    <t>LANDS AVAILABLE FOR HUNTING AND SHOOTING: WYOMING</t>
  </si>
  <si>
    <t>https://www.census.gov/prod/2001pubs/statab/sec24.pdf</t>
  </si>
  <si>
    <r>
      <t xml:space="preserve">Total Acreage Found:  </t>
    </r>
    <r>
      <rPr>
        <b/>
        <sz val="11"/>
        <color theme="1"/>
        <rFont val="Calibri"/>
        <family val="2"/>
        <scheme val="minor"/>
      </rPr>
      <t>1,733,141</t>
    </r>
  </si>
  <si>
    <r>
      <t xml:space="preserve">Total Acreage Found:  </t>
    </r>
    <r>
      <rPr>
        <b/>
        <sz val="11"/>
        <color theme="1"/>
        <rFont val="Calibri"/>
        <family val="2"/>
        <scheme val="minor"/>
      </rPr>
      <t>24,774,055</t>
    </r>
  </si>
  <si>
    <r>
      <t xml:space="preserve">Total Acreage Found:  </t>
    </r>
    <r>
      <rPr>
        <b/>
        <sz val="11"/>
        <color theme="1"/>
        <rFont val="Calibri"/>
        <family val="2"/>
        <scheme val="minor"/>
      </rPr>
      <t>7,506,631</t>
    </r>
  </si>
  <si>
    <r>
      <t xml:space="preserve">Total Acreage Found:  </t>
    </r>
    <r>
      <rPr>
        <b/>
        <sz val="11"/>
        <color theme="1"/>
        <rFont val="Calibri"/>
        <family val="2"/>
        <scheme val="minor"/>
      </rPr>
      <t>2,099,396</t>
    </r>
  </si>
  <si>
    <r>
      <t xml:space="preserve">Total Acreage Found:  </t>
    </r>
    <r>
      <rPr>
        <b/>
        <sz val="11"/>
        <color theme="1"/>
        <rFont val="Calibri"/>
        <family val="2"/>
        <scheme val="minor"/>
      </rPr>
      <t>33,480,536</t>
    </r>
  </si>
  <si>
    <r>
      <rPr>
        <sz val="11"/>
        <color theme="1"/>
        <rFont val="Calibri"/>
        <family val="2"/>
        <scheme val="minor"/>
      </rPr>
      <t xml:space="preserve">(Total acreage comes from the websites </t>
    </r>
    <r>
      <rPr>
        <sz val="11"/>
        <color theme="8"/>
        <rFont val="Calibri"/>
        <family val="2"/>
        <scheme val="minor"/>
      </rPr>
      <t>https://huntinglocator.com/public-hunting-land/state/indiana</t>
    </r>
    <r>
      <rPr>
        <sz val="11"/>
        <color theme="1"/>
        <rFont val="Calibri"/>
        <family val="2"/>
        <scheme val="minor"/>
      </rPr>
      <t xml:space="preserve"> and</t>
    </r>
    <r>
      <rPr>
        <sz val="11"/>
        <color theme="8"/>
        <rFont val="Calibri"/>
        <family val="2"/>
        <scheme val="minor"/>
      </rPr>
      <t xml:space="preserve"> https://www.census.gov/prod/2001pubs/statab/sec24.pdf</t>
    </r>
    <r>
      <rPr>
        <sz val="11"/>
        <color theme="1"/>
        <rFont val="Calibri"/>
        <family val="2"/>
        <scheme val="minor"/>
      </rPr>
      <t>.)</t>
    </r>
  </si>
  <si>
    <r>
      <t xml:space="preserve">Total Acreage Found:  </t>
    </r>
    <r>
      <rPr>
        <b/>
        <sz val="11"/>
        <color theme="1"/>
        <rFont val="Calibri"/>
        <family val="2"/>
        <scheme val="minor"/>
      </rPr>
      <t>1,567,732</t>
    </r>
  </si>
  <si>
    <r>
      <t xml:space="preserve">Total Acreage Found:  </t>
    </r>
    <r>
      <rPr>
        <b/>
        <sz val="11"/>
        <color theme="1"/>
        <rFont val="Calibri"/>
        <family val="2"/>
        <scheme val="minor"/>
      </rPr>
      <t>2,301,485</t>
    </r>
  </si>
  <si>
    <r>
      <t xml:space="preserve">Total Acreage Found:  </t>
    </r>
    <r>
      <rPr>
        <b/>
        <sz val="11"/>
        <color theme="1"/>
        <rFont val="Calibri"/>
        <family val="2"/>
        <scheme val="minor"/>
      </rPr>
      <t>12,574,593</t>
    </r>
  </si>
  <si>
    <r>
      <t xml:space="preserve">Total Acreage Found:  </t>
    </r>
    <r>
      <rPr>
        <b/>
        <sz val="11"/>
        <color theme="1"/>
        <rFont val="Calibri"/>
        <family val="2"/>
        <scheme val="minor"/>
      </rPr>
      <t>5,853,422</t>
    </r>
  </si>
  <si>
    <r>
      <t xml:space="preserve">Total Acreage Found:  </t>
    </r>
    <r>
      <rPr>
        <b/>
        <sz val="11"/>
        <color theme="1"/>
        <rFont val="Calibri"/>
        <family val="2"/>
        <scheme val="minor"/>
      </rPr>
      <t>9,422,188</t>
    </r>
  </si>
  <si>
    <r>
      <t xml:space="preserve">Total Acreage Found:  </t>
    </r>
    <r>
      <rPr>
        <b/>
        <sz val="11"/>
        <color theme="1"/>
        <rFont val="Calibri"/>
        <family val="2"/>
        <scheme val="minor"/>
      </rPr>
      <t>1,333,875</t>
    </r>
  </si>
  <si>
    <t>The subtotals below were provided in the agency's response.</t>
  </si>
  <si>
    <t>https://www.fws.gov/refuges/hunting/map/?method=state&amp;query=Nevada</t>
  </si>
  <si>
    <r>
      <t xml:space="preserve">Total Acreage Found: </t>
    </r>
    <r>
      <rPr>
        <b/>
        <sz val="11"/>
        <color theme="1"/>
        <rFont val="Calibri"/>
        <family val="2"/>
        <scheme val="minor"/>
      </rPr>
      <t xml:space="preserve"> 55,698,794</t>
    </r>
  </si>
  <si>
    <r>
      <t xml:space="preserve">Total Acreage Found:  </t>
    </r>
    <r>
      <rPr>
        <b/>
        <sz val="11"/>
        <color theme="1"/>
        <rFont val="Calibri"/>
        <family val="2"/>
        <scheme val="minor"/>
      </rPr>
      <t>3,660,824</t>
    </r>
  </si>
  <si>
    <r>
      <t xml:space="preserve">Total Acreage Found:  </t>
    </r>
    <r>
      <rPr>
        <b/>
        <sz val="11"/>
        <color theme="1"/>
        <rFont val="Calibri"/>
        <family val="2"/>
        <scheme val="minor"/>
      </rPr>
      <t>3,689,241</t>
    </r>
  </si>
  <si>
    <r>
      <t xml:space="preserve">Total Acreage Found:  </t>
    </r>
    <r>
      <rPr>
        <b/>
        <sz val="11"/>
        <color theme="1"/>
        <rFont val="Calibri"/>
        <family val="2"/>
        <scheme val="minor"/>
      </rPr>
      <t>1,983,757</t>
    </r>
  </si>
  <si>
    <r>
      <t xml:space="preserve">Total Acreage Found:  </t>
    </r>
    <r>
      <rPr>
        <b/>
        <sz val="11"/>
        <color theme="1"/>
        <rFont val="Calibri"/>
        <family val="2"/>
        <scheme val="minor"/>
      </rPr>
      <t>36,762,525</t>
    </r>
  </si>
  <si>
    <r>
      <t xml:space="preserve">Total Acreage Found:  </t>
    </r>
    <r>
      <rPr>
        <b/>
        <sz val="11"/>
        <color theme="1"/>
        <rFont val="Calibri"/>
        <family val="2"/>
        <scheme val="minor"/>
      </rPr>
      <t>6,402,474</t>
    </r>
  </si>
  <si>
    <r>
      <t xml:space="preserve">Total Acreage Found:  </t>
    </r>
    <r>
      <rPr>
        <b/>
        <sz val="11"/>
        <color theme="1"/>
        <rFont val="Calibri"/>
        <family val="2"/>
        <scheme val="minor"/>
      </rPr>
      <t>2,541,068</t>
    </r>
  </si>
  <si>
    <r>
      <t xml:space="preserve">Total Acreage Found:  </t>
    </r>
    <r>
      <rPr>
        <b/>
        <sz val="11"/>
        <color theme="1"/>
        <rFont val="Calibri"/>
        <family val="2"/>
        <scheme val="minor"/>
      </rPr>
      <t>36,359,435</t>
    </r>
  </si>
  <si>
    <r>
      <t xml:space="preserve">Total Acreage Found:  </t>
    </r>
    <r>
      <rPr>
        <b/>
        <sz val="11"/>
        <color theme="1"/>
        <rFont val="Calibri"/>
        <family val="2"/>
        <scheme val="minor"/>
      </rPr>
      <t>934,920</t>
    </r>
  </si>
  <si>
    <r>
      <t xml:space="preserve">Total Acreage Found:  </t>
    </r>
    <r>
      <rPr>
        <b/>
        <sz val="11"/>
        <color theme="1"/>
        <rFont val="Calibri"/>
        <family val="2"/>
        <scheme val="minor"/>
      </rPr>
      <t>2,125,896</t>
    </r>
  </si>
  <si>
    <r>
      <t xml:space="preserve">Total Acreage Found:  </t>
    </r>
    <r>
      <rPr>
        <b/>
        <sz val="11"/>
        <color theme="1"/>
        <rFont val="Calibri"/>
        <family val="2"/>
        <scheme val="minor"/>
      </rPr>
      <t>12,045,802</t>
    </r>
  </si>
  <si>
    <t>http://dnr.alaska.gov/mlw/factsht/land_own.pdf</t>
  </si>
  <si>
    <r>
      <t xml:space="preserve">Total Acreage Found: </t>
    </r>
    <r>
      <rPr>
        <b/>
        <sz val="11"/>
        <color theme="1"/>
        <rFont val="Calibri"/>
        <family val="2"/>
        <scheme val="minor"/>
      </rPr>
      <t xml:space="preserve"> 453,208,791</t>
    </r>
  </si>
  <si>
    <t>https://www.backcountrychronicles.com/public-hunting-land/</t>
  </si>
  <si>
    <r>
      <t xml:space="preserve">Total Acreage Found:  </t>
    </r>
    <r>
      <rPr>
        <b/>
        <sz val="11"/>
        <color theme="1"/>
        <rFont val="Calibri"/>
        <family val="2"/>
        <scheme val="minor"/>
      </rPr>
      <t>25,147,064</t>
    </r>
  </si>
  <si>
    <t>Alabama Department of Conservation and Natural Resources, Division of Wildlife and Freshwater Fisheries</t>
  </si>
  <si>
    <t>Connecticut Department of Energy and Environmental Protection, Bureau of Natural Resources</t>
  </si>
  <si>
    <t>Delaware Department of Natural Resources and Environmental Control, Division of Fish and Wildlife</t>
  </si>
  <si>
    <t>Georgia Department of Natural Resources, Wildlife Resources Division</t>
  </si>
  <si>
    <t>Idaho Department of Fish and Game</t>
  </si>
  <si>
    <t>Illinois Department of Natural Resources, Division of Wildlife Resources</t>
  </si>
  <si>
    <t>Indiana Department of Natural Resources, Division of Fish and Wildlife</t>
  </si>
  <si>
    <t>Iowa Department of Natural Resources, Conservation and Recreation Division</t>
  </si>
  <si>
    <t>Kansas Department of Wildlife, Parks, and Tourism, Wildlife Division</t>
  </si>
  <si>
    <t>Kentucky Department of Fish and Wildlife Resources, Wildlife Division</t>
  </si>
  <si>
    <t>Louisiana Department of Wildlife and Fisheries, Wildlife Division</t>
  </si>
  <si>
    <t>Maine Department of Inland Fisheries and Wildlife, Bureau of Resource Management, Wildlife Division</t>
  </si>
  <si>
    <t>Maryland Department of Natural Resources, Wildlife and Heritage Service</t>
  </si>
  <si>
    <t>Massachusetts Division of Fisheries and Wildlife, Wildlife Section</t>
  </si>
  <si>
    <t>Michigan Department of Natural Resources, Wildlife Division</t>
  </si>
  <si>
    <t>Minnesota Department of Natural Resources, Division of Fish and Wildlife</t>
  </si>
  <si>
    <t>Mississippi Department of Wildlife, Fisheries, and Parks, Wildlife Division</t>
  </si>
  <si>
    <t>Missouri Department of Conservation, Wildlife Division</t>
  </si>
  <si>
    <t>Montana Department of Fish, Wildlife, and Parks, Fish and Wildlife Division</t>
  </si>
  <si>
    <t>Nebraska Game and Parks Commission, Wildlife Division</t>
  </si>
  <si>
    <t>Nevada Department of Wildlife, Game Division</t>
  </si>
  <si>
    <t>New Hampshire Fish and Game Department, Wildlife Division</t>
  </si>
  <si>
    <t>New Jersey Department of Environmental Protection, Division of Fish and Wildlife</t>
  </si>
  <si>
    <t>New Mexico Department of Game and Fish, Wildlife Management Division</t>
  </si>
  <si>
    <t>New York State Department of Environmental Conservation, Division of Fish, Wildlife, and Marine Resources</t>
  </si>
  <si>
    <t>North Dakota Game and Fish Department, Wildlife Division</t>
  </si>
  <si>
    <t>Ohio Department of Natural Resources, Division of Wildlife</t>
  </si>
  <si>
    <t>Oklahoma Department of Wildlife Conservation, Wildlife Division</t>
  </si>
  <si>
    <t>Oregon Department of Fish and Wildlife, Wildlife Division</t>
  </si>
  <si>
    <t>Rhode Island Department of Environmental Management, Division of Fish and Wildlife</t>
  </si>
  <si>
    <t>South Carolina Department of Natural Resources, Wildlife and Freshwater Fisheries Division</t>
  </si>
  <si>
    <t>South Dakota Game, Fish, and Parks, Division of Wildlife</t>
  </si>
  <si>
    <t>Tennessee Wildlife Resources Agency, Wildlife and Forestry Division</t>
  </si>
  <si>
    <t>Texas Parks and Wildlife Department, Wildlife Division</t>
  </si>
  <si>
    <t>Utah Department of Natural Resources, Division of Wildlife Resources</t>
  </si>
  <si>
    <t>Vermont Agency of Natural Resources, Fish and Wildlife Department</t>
  </si>
  <si>
    <t>West Virginia Department of Commerce, Division of Natural Resources, Wildlife Resources Section</t>
  </si>
  <si>
    <t>Wisconsin Department of Natural Resources, Fish, Wildlife, and Parks Division</t>
  </si>
  <si>
    <t>Wyoming Game and Fish Department, Wildlife Division</t>
  </si>
  <si>
    <r>
      <t xml:space="preserve">There are 22 private ranges listed at </t>
    </r>
    <r>
      <rPr>
        <sz val="11"/>
        <color theme="8"/>
        <rFont val="Calibri"/>
        <family val="2"/>
        <scheme val="minor"/>
      </rPr>
      <t>http://whichgun.com/local/alabama</t>
    </r>
    <r>
      <rPr>
        <sz val="11"/>
        <color theme="1"/>
        <rFont val="Calibri"/>
        <family val="2"/>
        <scheme val="minor"/>
      </rPr>
      <t>.</t>
    </r>
  </si>
  <si>
    <t xml:space="preserve">Number of Public Ranges:  </t>
  </si>
  <si>
    <r>
      <t xml:space="preserve">A list of sites and acreages was not found, but the WMA system provides a total of 3,195,875 acres of public hunting land, with largest portion in the Ouachita National Forest. Source: </t>
    </r>
    <r>
      <rPr>
        <sz val="11"/>
        <color theme="8"/>
        <rFont val="Calibri"/>
        <family val="2"/>
        <scheme val="minor"/>
      </rPr>
      <t>https://encyclopediaofarkansas.net/entries/wildlife-management-areas-3505/</t>
    </r>
  </si>
  <si>
    <r>
      <t xml:space="preserve">Total Acreage Found: </t>
    </r>
    <r>
      <rPr>
        <b/>
        <sz val="11"/>
        <color theme="1"/>
        <rFont val="Calibri"/>
        <family val="2"/>
        <scheme val="minor"/>
      </rPr>
      <t xml:space="preserve"> 3,195,875</t>
    </r>
  </si>
  <si>
    <t>Olofson Shooting Range</t>
  </si>
  <si>
    <t>Sportsmans Park</t>
  </si>
  <si>
    <t>Tama County Ikes Shooting Facility</t>
  </si>
  <si>
    <t>Hogsback Shooting Range</t>
  </si>
  <si>
    <t>Black Hawk Park Shooting Range</t>
  </si>
  <si>
    <t>Florence Recreation Area</t>
  </si>
  <si>
    <t>Four Corners Gun Range</t>
  </si>
  <si>
    <t>Full lists of public and private gun and archery ranges provided by the DNR.</t>
  </si>
  <si>
    <t>Listing of Public Gun Ranges:</t>
  </si>
  <si>
    <t>Grundy County Greenbelt</t>
  </si>
  <si>
    <t>M.L. Stub Gray Shooting Range</t>
  </si>
  <si>
    <t>Matsell Bridge Natural Area</t>
  </si>
  <si>
    <t>Includes archery</t>
  </si>
  <si>
    <t>Full lists of gun and archery ranges provided by the DNR. Contact information was used to differentiate public ranges (DNR or "mycountyparks" weblinks). Full listings of gun and archery ranges shown below.</t>
  </si>
  <si>
    <t>Contact</t>
  </si>
  <si>
    <t>Gun Ranges</t>
  </si>
  <si>
    <t>Activities / Amenities</t>
  </si>
  <si>
    <t>Akron Gun Club</t>
  </si>
  <si>
    <t>Allamakee Co Sportsmen's Club</t>
  </si>
  <si>
    <t>Alvord Gun Club</t>
  </si>
  <si>
    <t>Amana Sportsman Club</t>
  </si>
  <si>
    <t>Ames Izaak Walton</t>
  </si>
  <si>
    <t>Anamosa Izaak Walton</t>
  </si>
  <si>
    <t>Ankeny Izaak Walton</t>
  </si>
  <si>
    <t>Appanoose Co. Shooting Club</t>
  </si>
  <si>
    <t>Audubon Conservation Club</t>
  </si>
  <si>
    <t>AVAD Hunt Club</t>
  </si>
  <si>
    <t>Bedford Gun Club</t>
  </si>
  <si>
    <t>Big Hollow Shooting Complex</t>
  </si>
  <si>
    <t>Big Springs Shooting Complex</t>
  </si>
  <si>
    <t>Cedar Valley Pistol and Rifle Club</t>
  </si>
  <si>
    <t>Bloomfield Izaak Walton</t>
  </si>
  <si>
    <t>Bonair Range</t>
  </si>
  <si>
    <t>Boone County Sportsmen's Club</t>
  </si>
  <si>
    <t>Boone Valley Izaak Walton</t>
  </si>
  <si>
    <t>Brushy Creek Shooting Range N</t>
  </si>
  <si>
    <t>Brushy Creek Shooting Range S</t>
  </si>
  <si>
    <t>Buchanan Co. Wildlife Assoc.</t>
  </si>
  <si>
    <t>Buena Vista Rifle and Pistol</t>
  </si>
  <si>
    <t>Cedar Falls Gun Club</t>
  </si>
  <si>
    <t>Central Iowa Impact</t>
  </si>
  <si>
    <t>Central Iowa River Gun Club</t>
  </si>
  <si>
    <t>Cherokee Co. Sportsmans Club</t>
  </si>
  <si>
    <t>Chichaqua Range</t>
  </si>
  <si>
    <t>Clarke County Rifle and Pistol Club</t>
  </si>
  <si>
    <t>Clarksville Sportsmen's Club</t>
  </si>
  <si>
    <t>Clinton Co Sportsmen's Club</t>
  </si>
  <si>
    <t>Colfax Gun Club</t>
  </si>
  <si>
    <t>Osage Conservation Club</t>
  </si>
  <si>
    <t>Corning Gun Club</t>
  </si>
  <si>
    <t>Council Bluffs Rifle and Pistol</t>
  </si>
  <si>
    <t>Crawford County Shooting Sport</t>
  </si>
  <si>
    <t>Cresco Wildlife Club</t>
  </si>
  <si>
    <t>CrossRoads Shooting Sports</t>
  </si>
  <si>
    <t>Daryl's Gun Shop</t>
  </si>
  <si>
    <t>Davenport Schuetzen Club</t>
  </si>
  <si>
    <t>Des Moines Rifle &amp; Revolver Club</t>
  </si>
  <si>
    <t>DLS Gun Club</t>
  </si>
  <si>
    <t>Dubuque Izaak Walton</t>
  </si>
  <si>
    <t>Dubuque Shooting Society</t>
  </si>
  <si>
    <t>Dyersville Sportsman Club</t>
  </si>
  <si>
    <t>East Fork Chapter Ikes</t>
  </si>
  <si>
    <t>Ellerbroek Shooting Range</t>
  </si>
  <si>
    <t>Elma Sportsman's Club</t>
  </si>
  <si>
    <t>Emmet County Izaak Walton</t>
  </si>
  <si>
    <t>Farmington Gun Club</t>
  </si>
  <si>
    <t>Fayette Co Conservation Club</t>
  </si>
  <si>
    <t>Flying B Limited of Iowa</t>
  </si>
  <si>
    <t>Fredericksburg Sportsmens Club</t>
  </si>
  <si>
    <t>Goddard Territorial Justice Co</t>
  </si>
  <si>
    <t>Guttenberg Hunters Association</t>
  </si>
  <si>
    <t>Hanover Gun Club</t>
  </si>
  <si>
    <t>Hartley Shooting Range</t>
  </si>
  <si>
    <t>Hawkeye Conservation Club</t>
  </si>
  <si>
    <t>Hawkeye Rifle and Pistol Club</t>
  </si>
  <si>
    <t>Hidden Acres Gun Club</t>
  </si>
  <si>
    <t>High Lakes Shooting Range</t>
  </si>
  <si>
    <t>Highland Hideaway Hunting</t>
  </si>
  <si>
    <t>Humboldt Rifle and Pistol Club</t>
  </si>
  <si>
    <t>Indian Creek Izaak Walton League</t>
  </si>
  <si>
    <t>Iowa State Trapshooting Association Homegrounds</t>
  </si>
  <si>
    <t>Ireton Sportsman's Club</t>
  </si>
  <si>
    <t>Jasper County Gun Club</t>
  </si>
  <si>
    <t>Jefferson County Izaak Walton</t>
  </si>
  <si>
    <t>Lake Miami Park</t>
  </si>
  <si>
    <t>Laurens Sportsmen's Club</t>
  </si>
  <si>
    <t>Le Mars Sportsmans Club</t>
  </si>
  <si>
    <t>Linn Co Izaak Walton</t>
  </si>
  <si>
    <t>M &amp; G Gun Club</t>
  </si>
  <si>
    <t>Madison Co Sportsmens Club</t>
  </si>
  <si>
    <t>Mahaska Co Izaak Walton</t>
  </si>
  <si>
    <t>Manson Gun Club</t>
  </si>
  <si>
    <t>Maquoketa Valley Ikes</t>
  </si>
  <si>
    <t>Marion County Sportsmens Club</t>
  </si>
  <si>
    <t>Marshall County Izaak Walton</t>
  </si>
  <si>
    <t>Marshall Gun Club</t>
  </si>
  <si>
    <t>MCCunn Specialty Firearms</t>
  </si>
  <si>
    <t>Mid Prairie Park</t>
  </si>
  <si>
    <t>Midwest Shooting Supply</t>
  </si>
  <si>
    <t>Mississippi Valley Sportsmen's</t>
  </si>
  <si>
    <t>Nashua Fish and Game Club</t>
  </si>
  <si>
    <t>New Pioneer Gun Club</t>
  </si>
  <si>
    <t>Newton Izaak Walton</t>
  </si>
  <si>
    <t>North Kossuth Gun Club</t>
  </si>
  <si>
    <t>Northeast Iowa Fox &amp; Coon Club</t>
  </si>
  <si>
    <t>O'Brien Co. Sportsmen's Club- Hartley Range</t>
  </si>
  <si>
    <t>O'Brien Co. Sportsmen's Club- Sheldon Range</t>
  </si>
  <si>
    <t>Oak Hill Gun Club</t>
  </si>
  <si>
    <t xml:space="preserve">Olofson Shooting Range 
</t>
  </si>
  <si>
    <t>Otter Creek Sportsmen's Club</t>
  </si>
  <si>
    <t>Ottumwa Izaak Walton League</t>
  </si>
  <si>
    <t>Palmer Conservation Club</t>
  </si>
  <si>
    <t>Pleasantville Rifle and Pistol Club</t>
  </si>
  <si>
    <t>Powesheik Co. Sportsmans Assoc</t>
  </si>
  <si>
    <t>Prairie Hunters Club</t>
  </si>
  <si>
    <t>Raccoon Valley Sportsman Club</t>
  </si>
  <si>
    <t>Rangemasters Training Center</t>
  </si>
  <si>
    <t>Recreational Mounds Shooting Club</t>
  </si>
  <si>
    <t>Red Cedar Izaak Walton</t>
  </si>
  <si>
    <t>Keokuk County Izaak Walton League</t>
  </si>
  <si>
    <t>River City Rifle and Pistol Club</t>
  </si>
  <si>
    <t>Riverside VFW</t>
  </si>
  <si>
    <t>Rock Rapids Gun Club</t>
  </si>
  <si>
    <t>Rock Valley Gun Club</t>
  </si>
  <si>
    <t>Russell Sportsmen's Club</t>
  </si>
  <si>
    <t>Shelby County Trap and Skeet</t>
  </si>
  <si>
    <t>Shell Rock Sportsmen's Club</t>
  </si>
  <si>
    <t>Southeast Iowa Skeet Club</t>
  </si>
  <si>
    <t>Southeast Iowa Sportsmen's Society</t>
  </si>
  <si>
    <t>Southwest Iowa Sportsmen's Club</t>
  </si>
  <si>
    <t>Sports Outfitters</t>
  </si>
  <si>
    <t>Southern Iowa Outdoor Sports</t>
  </si>
  <si>
    <t>Stockdale Gun Club</t>
  </si>
  <si>
    <t>Sutherland Gun Club</t>
  </si>
  <si>
    <t>Crocket Ridge Clays</t>
  </si>
  <si>
    <t>Three Rivers Izaak Walton</t>
  </si>
  <si>
    <t>Tri Lakes Shooters</t>
  </si>
  <si>
    <t>Montrose Tri State Gun Club</t>
  </si>
  <si>
    <t>Tri-State Outdoors</t>
  </si>
  <si>
    <t>Ventura Gun Club</t>
  </si>
  <si>
    <t>Warren Co Izaak Walton</t>
  </si>
  <si>
    <t>Waterloo Izaak Walton</t>
  </si>
  <si>
    <t>West Liberty Gun Club</t>
  </si>
  <si>
    <t>Wright County Gun Club</t>
  </si>
  <si>
    <t>Yards Shooting Range</t>
  </si>
  <si>
    <t>Yarmouth Gun Club</t>
  </si>
  <si>
    <t>Bear Creek Trap Range</t>
  </si>
  <si>
    <t>Grandpas Gun Club</t>
  </si>
  <si>
    <t>Kossuth Rifle and Pistol Club</t>
  </si>
  <si>
    <t>AIM High Shooting Co</t>
  </si>
  <si>
    <t>1 Trap Field</t>
  </si>
  <si>
    <t>50 yd, 100 yd, 1 Trap Field, Archery</t>
  </si>
  <si>
    <t>2 Trap Fields</t>
  </si>
  <si>
    <t>25 yd, 150 yd, 2 Trap/Skeet Fields</t>
  </si>
  <si>
    <t>25 yd, 50 yd, 100 yd, 200 yd, 2 Trap, 1 Skeet, Archery</t>
  </si>
  <si>
    <t>50 yd, 100 yd, 200 yd, 300 yd, 1 Trap Field</t>
  </si>
  <si>
    <t>35 yd, 3 50 yd ranges, 100 yd, 4 Trap Fields, Archery</t>
  </si>
  <si>
    <t>50 yd, 200 yd, 1 Trap/Skeet</t>
  </si>
  <si>
    <t>1 Trap/Skeet Field</t>
  </si>
  <si>
    <t>5 Pistol Bays, 5 Trap Fields, 1 Skeet Field, Bunker Trap</t>
  </si>
  <si>
    <t>50 yd, 100 yd, Manual Clay Target Throwers, Archery</t>
  </si>
  <si>
    <t>30 yd, 50 yd, 100 yd, Manual Clay Tartget Thrower</t>
  </si>
  <si>
    <t>25 yd, 50 yd, 100 yd, 200 yd Ranges</t>
  </si>
  <si>
    <t>50 yd, 100 yd, 200 yd, 500 yd, 3 Trap Fields, 2 Skeet Fields, 5-Stand</t>
  </si>
  <si>
    <t>25 yd, 50 yd, 100 yd, 200 yd, Archery</t>
  </si>
  <si>
    <t>5 20 yd ranges</t>
  </si>
  <si>
    <t>2 25 yd ranges, 4 Trap Fields</t>
  </si>
  <si>
    <t>200 yd range, 1 Trap Field</t>
  </si>
  <si>
    <t>10 yd, 25 yd, 50 yd, 100 yd, 1 Trap Field, 2 Skeet Fields, Archery</t>
  </si>
  <si>
    <t>15 yd, 25 yd, 50 yd, 100 yd, 200 yd, 3 Trap Fields</t>
  </si>
  <si>
    <t>Manual Clay Target Thrower</t>
  </si>
  <si>
    <t>100 yd</t>
  </si>
  <si>
    <t>50 yd, 1 Trap/Skeet, Archery</t>
  </si>
  <si>
    <t>Indoor 50ft range, 200 yd, 1 Trap Field</t>
  </si>
  <si>
    <t>10 Trap Fields, 2 Skeet Fields</t>
  </si>
  <si>
    <t>50 yd Indoor Pistol and Rifle</t>
  </si>
  <si>
    <t>Indoor Firearm Range</t>
  </si>
  <si>
    <t>35 yd, 50 yd, 100 yd</t>
  </si>
  <si>
    <t>30 yd, 40 yd, 75 yd, 1 Trap Field</t>
  </si>
  <si>
    <t>6 Trap Fields, 1 Skeet Field</t>
  </si>
  <si>
    <t>Rifle and Pistol</t>
  </si>
  <si>
    <t>Rifle, Pistol, Archery</t>
  </si>
  <si>
    <t>2 Trap Fields, 5-Stand</t>
  </si>
  <si>
    <t>100 yd, 200 yd, Archery</t>
  </si>
  <si>
    <t>20 yd, 50 yd, 100 yd, 3 Trap Fields, Archery</t>
  </si>
  <si>
    <t>20 yd Indoor Pistol, 1 Trap Field</t>
  </si>
  <si>
    <t>25 yd Indoor Range</t>
  </si>
  <si>
    <t>Indoor 25 yd, 100 yd, 200 yd, 300 yd, 1 Trap Field, Archery</t>
  </si>
  <si>
    <t>100 yd and 200 yd ranges</t>
  </si>
  <si>
    <t>50 yd, 100 yd, 200 yd, 300 yd</t>
  </si>
  <si>
    <t>15 yd, 25 yd, 50 yd, 75 yd, 100 yd, 200 yd, 4 Trap Fields, 1 Skeet Field</t>
  </si>
  <si>
    <t>25 yd, 1 Trap Field</t>
  </si>
  <si>
    <t>50 yd, 100 yd, 200 yd, Archery</t>
  </si>
  <si>
    <t>3 Trap Fields</t>
  </si>
  <si>
    <t>50 yd and 100 yd ranges</t>
  </si>
  <si>
    <t>Trap</t>
  </si>
  <si>
    <t>2 Trap Fields, 1 Skeet Field</t>
  </si>
  <si>
    <t>150 yd and 200 yd Ranges</t>
  </si>
  <si>
    <t>50yd and 200 yd ranges, 4 Trap Fields, 1 Skeet Field, Archery</t>
  </si>
  <si>
    <t>Rifle, Pistol, Shotgun</t>
  </si>
  <si>
    <t>25 yd, 50 yd, 00 yd Ranges, Archery Range</t>
  </si>
  <si>
    <t>Trap, Skeet</t>
  </si>
  <si>
    <t>50 ft. Indoor Range</t>
  </si>
  <si>
    <t>Ranges from 15 dy to 300 yd, 2 Trap Fields, 5 Stand</t>
  </si>
  <si>
    <t>30 yd, 50 yd, 100 yd, Archery</t>
  </si>
  <si>
    <t>100 yd, 1 Skeet Field</t>
  </si>
  <si>
    <t>7 ranges out to 800 yards, 5 Trap Fields, 1 Skeet Field</t>
  </si>
  <si>
    <t>Sporting Clays</t>
  </si>
  <si>
    <t>50 yd, 100 yd, Clay Target Area</t>
  </si>
  <si>
    <t>Indoor Firearm range</t>
  </si>
  <si>
    <t>200 yd Range</t>
  </si>
  <si>
    <t>1 Trap Field, Sporting Clays</t>
  </si>
  <si>
    <t>37 Trap Fields, 5-stand</t>
  </si>
  <si>
    <t>4 Trap Fields</t>
  </si>
  <si>
    <t>50 yd, 100 yd, 5 Trap Fields, 3 Skeet Fields</t>
  </si>
  <si>
    <t>2 Trap/Skeet Overlay Fields</t>
  </si>
  <si>
    <t>100 yd, 1 Trap Field, Archery</t>
  </si>
  <si>
    <t>4 Trap Fields, 5-Stand</t>
  </si>
  <si>
    <t>50 ft Indoor Pistol Range, 7 yd, 10 yd, 15 yd, 25 yd, 50 yd, 100 yd, 2 Trap Fields, Archery</t>
  </si>
  <si>
    <t>25 yd, 50 yd, 100 yd, 150 yd</t>
  </si>
  <si>
    <t>100 yd, 1 Trap/Skeet Field, Archery</t>
  </si>
  <si>
    <t>2 Trap/Skeet Overlay Fields, 5-Stand, Sporting Clays</t>
  </si>
  <si>
    <t>25 yd, 50 yd, 100 yd, 1 Trap Field</t>
  </si>
  <si>
    <t>25 yd, 50 yd, 100 yd, 200 yd, 4 Trap Fields, 1 Skeet Field, Archery</t>
  </si>
  <si>
    <t>25 yd, 50 yd, 100 yd</t>
  </si>
  <si>
    <t>15 yd, 50 yd, 100 yd, 200 yd</t>
  </si>
  <si>
    <t>25 yd Indoor Rifle and Pistol</t>
  </si>
  <si>
    <t>Rifle, Pistol, Shotgun, Trap</t>
  </si>
  <si>
    <t>25 yd, 100 yd, 2 Trap Fields</t>
  </si>
  <si>
    <t>5 Trap Fields, 4 Skeet Fields, 5-Stand, Sporting Clays</t>
  </si>
  <si>
    <t>100 yd, 1 Trap Field</t>
  </si>
  <si>
    <t>100 yd, Trap</t>
  </si>
  <si>
    <t>20 yd, 50 yd, 100 yd</t>
  </si>
  <si>
    <t>30 yd, 50 yd, 100 yd</t>
  </si>
  <si>
    <t>50 yd, 100 yd, 200 yd, 1 Trap Field</t>
  </si>
  <si>
    <t>30yd, 50yd, 100 yd Ranges, 1 Trap/ Skeet, 5-Stand</t>
  </si>
  <si>
    <t>7 Trap Fields, 1 Skeet Field</t>
  </si>
  <si>
    <t>3 25 yd ranges, 5 Trap Fields, Archery</t>
  </si>
  <si>
    <t>15 yd, 25 yd, 50 yd, 100 yd, 200 yd Ranges</t>
  </si>
  <si>
    <t>50 yd and 100 yd Ranges</t>
  </si>
  <si>
    <t>100 yd Range</t>
  </si>
  <si>
    <t>15 yd Indoor Pistol, 1 Trap Field, Archery</t>
  </si>
  <si>
    <t>20 yd, 100 yd, 2 trap Fields</t>
  </si>
  <si>
    <t>25 yd, 100 yd, 300 yd, 1 Trap/Skeet Overlay Fields</t>
  </si>
  <si>
    <t>75 yd, 100 yd, 200 yd, 1 Trap Field</t>
  </si>
  <si>
    <t>20 yd Range, 1 Trap Field</t>
  </si>
  <si>
    <t>4 Trap Fields, 1 Skeet Field</t>
  </si>
  <si>
    <t>100 yd Range, 2 Trap Fields, 5-Stand</t>
  </si>
  <si>
    <t>50 yd and 100 yd Ranges, 1 Trap Field</t>
  </si>
  <si>
    <t>5 Trap Fields, 1 Skeet Field</t>
  </si>
  <si>
    <t>50 yd Range, 1 Trap Field</t>
  </si>
  <si>
    <t>50 yd, 10 yd, 4 Trap Fields, 3 Skeet Fields</t>
  </si>
  <si>
    <t>25 yd, 50 yd, 100 yd Ranges</t>
  </si>
  <si>
    <t>50 yd, 100 yd, 200 yd, 2 Trap Fields, 1 Skeet Field</t>
  </si>
  <si>
    <t>25 yd and 100 yd Indoor Firearm Range</t>
  </si>
  <si>
    <t>25 yd, 50 yd, 100 yd, 2 Trap Fields, 1 Skeet Field</t>
  </si>
  <si>
    <t>30 yd, 50 yd, 100 yd, 200 yd Ranges</t>
  </si>
  <si>
    <t>25 yd, 50 yd, 100 yd, 200 yd, 1 Trap, 1 Skeet Field</t>
  </si>
  <si>
    <t>17 Trap Fields</t>
  </si>
  <si>
    <t>100 yd, 200 yd, Sporting Clays</t>
  </si>
  <si>
    <t>15 yd, 50 yd, 100 yd</t>
  </si>
  <si>
    <t>Ranges at 40 yds, 50 yds, 60 yds, 75 yds, 100 yds, 200 yds, 1 Trap Field</t>
  </si>
  <si>
    <t>25 yd, 50 yd, 100 yd, 150 yd, 200 yd, 5 Trap Fields</t>
  </si>
  <si>
    <t>50 ft Indoor Range</t>
  </si>
  <si>
    <t>100 yd, 130 yd, 4 Trap Fields, 5-Stand</t>
  </si>
  <si>
    <t>6 50 yd ranges, 100 yd, 1 Trap Field</t>
  </si>
  <si>
    <t>Trap Fields</t>
  </si>
  <si>
    <t>330-565-3568</t>
  </si>
  <si>
    <t xml:space="preserve">https://www.facebook.com/Allamakee-County-Sportsmans-Club-233567363372121/ </t>
  </si>
  <si>
    <t>http://www.amanasc.com/</t>
  </si>
  <si>
    <t>www.amesikes.org</t>
  </si>
  <si>
    <t>319-462-4378</t>
  </si>
  <si>
    <t>https://ankenyikes.org/</t>
  </si>
  <si>
    <t>http://www.auduboncounty.com/tourism/parks.aspx</t>
  </si>
  <si>
    <t>https://www.facebook.com/AVADHuntClub/</t>
  </si>
  <si>
    <t>712-523-2710</t>
  </si>
  <si>
    <t>http://www.dmcounty.com/index.aspx?NID=509</t>
  </si>
  <si>
    <t>http://www.bigspringsrange.com/</t>
  </si>
  <si>
    <t>http://www.mycountyparks.com/county/Black-Hawk/Park/Black-Hawk-Park/Facilities.aspx</t>
  </si>
  <si>
    <t>https://www.facebook.com/pages/Cedar-Valley-Pistol-and-Rifle-Club/356184581191788</t>
  </si>
  <si>
    <t>https://www.facebook.com/pg/Bloomfield-Izaak-Walton-League-BF-Carroll-Chapter-1603187479710365/about/?ref=page_internal</t>
  </si>
  <si>
    <t>http://members.iowatelecom.net/howardccb/Recreation.html#bonair</t>
  </si>
  <si>
    <t>http://boonesportsmensclub.com/</t>
  </si>
  <si>
    <t>https://sites.google.com/site/boonevalleyizaakwaltonleague/home</t>
  </si>
  <si>
    <t>https://www.facebook.com/Buena-Vista-Rifle-and-Pistol-Club-176553439047860</t>
  </si>
  <si>
    <t>http://www.cedarfallsgunclub.com/</t>
  </si>
  <si>
    <t>http://www.iowaranges.com/</t>
  </si>
  <si>
    <t>http://www.cirgunclub.com/</t>
  </si>
  <si>
    <t>http://www.ccsportsman.com/</t>
  </si>
  <si>
    <t>https://www.facebook.com/ColfaxGunClub/</t>
  </si>
  <si>
    <t>http://ectownusa.net/bewell/mem_osageclub</t>
  </si>
  <si>
    <t>https://www.facebook.com/Corning-Gun-Club-104531292052/</t>
  </si>
  <si>
    <t>http://www.cbr-pc.org/</t>
  </si>
  <si>
    <t>http://www.crawfordcountyshootingsports.com/</t>
  </si>
  <si>
    <t>https://www.facebook.com/Cresco-Wildlife-Club-569055606563649/?ref=page_internal</t>
  </si>
  <si>
    <t>https://www.crossroadsshooting.com/about-us/</t>
  </si>
  <si>
    <t>http://darylsguns.com/range</t>
  </si>
  <si>
    <t>http://www.dsaiowa.com/</t>
  </si>
  <si>
    <t>563-320-6356</t>
  </si>
  <si>
    <t>https://sites.google.com/site/dubuquechapter/</t>
  </si>
  <si>
    <t>563-599-0877</t>
  </si>
  <si>
    <t>http://www.dyersvillesportsman.org/</t>
  </si>
  <si>
    <t>712-362-2897</t>
  </si>
  <si>
    <t>https://www.facebook.com/Fayette-County-Conservation-Club-155101777842807/</t>
  </si>
  <si>
    <t>http://www.mycountyparks.com/County/Winnebago/Park/Florence-Recreation-Area-and-Trap-Shooting-Range/Facilities.aspx</t>
  </si>
  <si>
    <t>https://www.mycountyparks.com/County/Carroll/Park/Great-Western-Park.aspx</t>
  </si>
  <si>
    <t>http://fredericksburgsportsmensclub.com/</t>
  </si>
  <si>
    <t>http://www.goddardcowboys.com/</t>
  </si>
  <si>
    <t>https://www.mycountyparks.com/county/Grundy/Park/Reinbeck-Greenbelt-Area.aspx</t>
  </si>
  <si>
    <t>712-282-4298</t>
  </si>
  <si>
    <t>hawkeyegunclub.com</t>
  </si>
  <si>
    <t>http://highlakesgunrange.wixsite.com/hloa</t>
  </si>
  <si>
    <t>http://highlandhunting.com/shooting-rates/</t>
  </si>
  <si>
    <t>http://www.humboldtriflepistol.org/</t>
  </si>
  <si>
    <t>https://iowastateshoot.com/</t>
  </si>
  <si>
    <t>https://www.facebook.com/pages/Jasper-County-Gun-Club/115534598476095</t>
  </si>
  <si>
    <t>515-472-1641</t>
  </si>
  <si>
    <t>641-946-8112</t>
  </si>
  <si>
    <t>https://www.facebook.com/LaurensSportsmansClub/</t>
  </si>
  <si>
    <t>http://www.lmsportsmansclub.com/</t>
  </si>
  <si>
    <t>https://www.izaakwalton.info/</t>
  </si>
  <si>
    <t>https://www.facebook.com/MandGGunClub/</t>
  </si>
  <si>
    <t>http://woodburyparks.org/shooting-range/</t>
  </si>
  <si>
    <t>http://www.shootmadisoncounty.com/</t>
  </si>
  <si>
    <t>641-673-4030</t>
  </si>
  <si>
    <t>712-469-3433</t>
  </si>
  <si>
    <t>https://www.facebook.com/maquoketavalleyiwla/</t>
  </si>
  <si>
    <t>http://mcsportsman.com/</t>
  </si>
  <si>
    <t>https://www.facebook.com/Marshall-County-Izaak-Walton-League-160460723976023/?ref=page_internal</t>
  </si>
  <si>
    <t>https://www.facebook.com/Marshall-Gun-Club-280883555693150/</t>
  </si>
  <si>
    <t>https://www.mycountyparks.com/County/Linn/Content/Matsell-Bridge-Shooting-Range.aspx</t>
  </si>
  <si>
    <t>https://www.mccunnguns.com/</t>
  </si>
  <si>
    <t>http://midwestshootingsupply.com/</t>
  </si>
  <si>
    <t>https://www.facebook.com/Mississippi-Valley-Sportsmans-Club-776812159116963/?ref=page_internal</t>
  </si>
  <si>
    <t>http://www.nashuafishandgameclub.com/home</t>
  </si>
  <si>
    <t>http://www.newpioneer.org/</t>
  </si>
  <si>
    <t>https://sites.google.com/site/emersonhoughchapter/home</t>
  </si>
  <si>
    <t>515-272-4320</t>
  </si>
  <si>
    <t>https://www.facebook.com/foxncoon/?ref=page_internal</t>
  </si>
  <si>
    <t>https://www.facebook.com/OBrien-County-Sportsmens-Club-168450399851726/</t>
  </si>
  <si>
    <t>http://oakhillgunclubinc.com/</t>
  </si>
  <si>
    <t>http://www.iowadnr.gov/Things-to-Do/Other-Activities/Iowa-Shooting-Ranges</t>
  </si>
  <si>
    <t>http://www.ottercreeksc.com/</t>
  </si>
  <si>
    <t>https://www.facebook.com/pages/Izaak-Walton-League/117385934947133</t>
  </si>
  <si>
    <t>https://www.facebook.com/palmerconservationclub/</t>
  </si>
  <si>
    <t>http://www.mycountyparks.com/County/Hardin/Park/Pine-Ridge-Park.aspx</t>
  </si>
  <si>
    <t>515-848-3341</t>
  </si>
  <si>
    <t>http://www.pcsa-iowa.org/</t>
  </si>
  <si>
    <t>http://www.rvsportsmanclub.org/home.html</t>
  </si>
  <si>
    <t>http://www.rangemastersia.com/</t>
  </si>
  <si>
    <t>https://sites.google.com/site/redcedarchapter/</t>
  </si>
  <si>
    <t>http://www.kciwl.org/</t>
  </si>
  <si>
    <t>http://rcriflepistolclub.org/index.php</t>
  </si>
  <si>
    <t>(319) 648-2741</t>
  </si>
  <si>
    <t>http://rrgc.blogspot.com/</t>
  </si>
  <si>
    <t>http://rockvalleygunclub.wixsite.com/rvgc</t>
  </si>
  <si>
    <t>641-203-5296</t>
  </si>
  <si>
    <t>http://www.shootharlan.com/</t>
  </si>
  <si>
    <t>http://shellrocksportsmansclub.com/?page_id=115</t>
  </si>
  <si>
    <t>https://www.facebook.com/SoutheastIowaSkeetClub/?ref=page_internal</t>
  </si>
  <si>
    <t>https://www.facebook.com/Southwest-Iowa-Sportsmans-Club-117585274934154/?ref=page_internal</t>
  </si>
  <si>
    <t>http://www.sportsoutfittersindoorrange.com/Home_Page.php</t>
  </si>
  <si>
    <t>http://www.mycountyparks.com/county/Palo-Alto/Park/Sportsman-Recreation-Area.aspx</t>
  </si>
  <si>
    <t>https://www.facebook.com/dgtalbert/</t>
  </si>
  <si>
    <t>http://www.stockdalegunclub.com/</t>
  </si>
  <si>
    <t>https://www.mycountyparks.com/county/Tama/Park/Izaak-Walton-Shooting-Facility.aspx</t>
  </si>
  <si>
    <t>https://www.crockettridgeclays.com/</t>
  </si>
  <si>
    <t>http://www.waverlyizaakwalton.com/</t>
  </si>
  <si>
    <t>https://www.facebook.com/pages/category/Gun-Range/Tri-lake-shooters-gun-club-457483627683139/</t>
  </si>
  <si>
    <t>http://montrosetristategunclub.com/contact/</t>
  </si>
  <si>
    <t>http://tri-stateoutdoors.com/</t>
  </si>
  <si>
    <t>http://venturagunclub.com/</t>
  </si>
  <si>
    <t>http://www.warrenikes.com/</t>
  </si>
  <si>
    <t>http://waterlooizaakwalton.org/</t>
  </si>
  <si>
    <t>http://westlibertygunclub.com/</t>
  </si>
  <si>
    <t>https://www.facebook.com/wrightcountygunclub/?ref=page_internal</t>
  </si>
  <si>
    <t>https://www.facebook.com/yardsshootingrange/</t>
  </si>
  <si>
    <t>(319) 865-3111</t>
  </si>
  <si>
    <t>https://www.mycountyparks.com/county/Winnebago/Park/Hogsback-Wildlife-Area-and-Target-Shooting-Range/Facility/Hogsback-Target-Shooting-Range.aspx</t>
  </si>
  <si>
    <t>http://kossuthrpc.com/?fbclid=IwAR2JSWQ9Xu7UsTfka7mgd4xOV4E8jpCLFgGnD7arsfJSJxoPj5F-MNFwCXg</t>
  </si>
  <si>
    <t>Archery Ranges</t>
  </si>
  <si>
    <t>After Hours Archery</t>
  </si>
  <si>
    <t>Anamosa Bow Hunters</t>
  </si>
  <si>
    <t>Archery Field and Sport</t>
  </si>
  <si>
    <t>Double Lung Archery</t>
  </si>
  <si>
    <t>Indoor Archery</t>
  </si>
  <si>
    <t>Archery</t>
  </si>
  <si>
    <t xml:space="preserve"> Archery</t>
  </si>
  <si>
    <t xml:space="preserve"> Archery Range</t>
  </si>
  <si>
    <t>, Archery</t>
  </si>
  <si>
    <t>Outdoor Archery</t>
  </si>
  <si>
    <t>http://www.afterhoursarchery.com/</t>
  </si>
  <si>
    <t>http://www.anamosabowhunters.com/</t>
  </si>
  <si>
    <t>archeryfield.com</t>
  </si>
  <si>
    <t>Number of Private Ranges:  20</t>
  </si>
  <si>
    <t>Number of Sites:  54 WMAs</t>
  </si>
  <si>
    <r>
      <t xml:space="preserve">54 WMAs encompass over 665,000 acres. </t>
    </r>
    <r>
      <rPr>
        <sz val="11"/>
        <color theme="8"/>
        <rFont val="Calibri"/>
        <family val="2"/>
        <scheme val="minor"/>
      </rPr>
      <t>(https://www.mdwfp.com/wildlife-hunting/wma/mississippi-wildlife-management-areas-something-for-everyone/)</t>
    </r>
  </si>
  <si>
    <t>Elk Private Lands Use System (EPLUS)</t>
  </si>
  <si>
    <t>Open Gate:  54,154</t>
  </si>
  <si>
    <t>EPLUS:  9,052,034</t>
  </si>
  <si>
    <t>Private Acreage Available to Public:  9,106,188</t>
  </si>
  <si>
    <t>Acreages provided by NMDGF</t>
  </si>
  <si>
    <r>
      <t xml:space="preserve">Total Acreage Found:  </t>
    </r>
    <r>
      <rPr>
        <b/>
        <sz val="11"/>
        <color theme="1"/>
        <rFont val="Calibri"/>
        <family val="2"/>
        <scheme val="minor"/>
      </rPr>
      <t>31,367,776</t>
    </r>
  </si>
  <si>
    <t>https://www.eregulations.com/southcarolina/hunting/wildlife-management-areas</t>
  </si>
  <si>
    <r>
      <t xml:space="preserve">Total Acreage Found:  </t>
    </r>
    <r>
      <rPr>
        <b/>
        <sz val="11"/>
        <color theme="1"/>
        <rFont val="Calibri"/>
        <family val="2"/>
        <scheme val="minor"/>
      </rPr>
      <t>1,099,057</t>
    </r>
  </si>
  <si>
    <t xml:space="preserve">Private Acreage Available to Public:  </t>
  </si>
  <si>
    <r>
      <t xml:space="preserve">Total hunting acreage provided at </t>
    </r>
    <r>
      <rPr>
        <sz val="11"/>
        <color theme="8"/>
        <rFont val="Calibri"/>
        <family val="2"/>
        <scheme val="minor"/>
      </rPr>
      <t>https://www.eregulations.com/southcarolina/hunting/wildlife-management-areas</t>
    </r>
    <r>
      <rPr>
        <sz val="11"/>
        <color theme="1"/>
        <rFont val="Calibri"/>
        <family val="2"/>
        <scheme val="minor"/>
      </rPr>
      <t>.</t>
    </r>
  </si>
  <si>
    <t>Not calculated but individual properties shown at</t>
  </si>
  <si>
    <r>
      <t xml:space="preserve">Total Acreage Found:  </t>
    </r>
    <r>
      <rPr>
        <b/>
        <sz val="11"/>
        <color theme="1"/>
        <rFont val="Calibri"/>
        <family val="2"/>
        <scheme val="minor"/>
      </rPr>
      <t>1,553,162</t>
    </r>
  </si>
  <si>
    <t>District 1 - 21 WMAs</t>
  </si>
  <si>
    <t>Total hunting acreages provided by the WVDNR.</t>
  </si>
  <si>
    <t>Total list below provided by the WVDNR:</t>
  </si>
  <si>
    <t>Acreage / Ownership Of Lands Managed By WVDNR WRS - Game Management Unit (August 30, 2021)</t>
  </si>
  <si>
    <t>Dist.</t>
  </si>
  <si>
    <t xml:space="preserve"> Type</t>
  </si>
  <si>
    <t>Ownership</t>
  </si>
  <si>
    <t>I</t>
  </si>
  <si>
    <t>Bear Rocks</t>
  </si>
  <si>
    <t>Ohio</t>
  </si>
  <si>
    <t>Burches Run</t>
  </si>
  <si>
    <t>Marshall</t>
  </si>
  <si>
    <t>Castlemans Run</t>
  </si>
  <si>
    <t>Brooke/Ohio</t>
  </si>
  <si>
    <t>Center Branch</t>
  </si>
  <si>
    <t>Harrison</t>
  </si>
  <si>
    <t>Cheat Canyon</t>
  </si>
  <si>
    <t>Preston</t>
  </si>
  <si>
    <t>OTH/DNR</t>
  </si>
  <si>
    <t>Cross Creek</t>
  </si>
  <si>
    <t>Brooke</t>
  </si>
  <si>
    <t>Dents Run</t>
  </si>
  <si>
    <t>Marion</t>
  </si>
  <si>
    <t>Dunkard Fork</t>
  </si>
  <si>
    <t>OTH</t>
  </si>
  <si>
    <t xml:space="preserve">Fairfax Pond - Rehe </t>
  </si>
  <si>
    <t>Hillcrest</t>
  </si>
  <si>
    <t>Hancock</t>
  </si>
  <si>
    <t>Lantz Farm</t>
  </si>
  <si>
    <t>Wetzel</t>
  </si>
  <si>
    <t>Lewis Wetzel</t>
  </si>
  <si>
    <t>Little Canaan</t>
  </si>
  <si>
    <t>Tucker</t>
  </si>
  <si>
    <t>Little Indian Creek</t>
  </si>
  <si>
    <t>Monongalia</t>
  </si>
  <si>
    <t>Pedlar</t>
  </si>
  <si>
    <t>Pruntytown</t>
  </si>
  <si>
    <t>Taylor</t>
  </si>
  <si>
    <t>Pleasants Creek</t>
  </si>
  <si>
    <t>Barbour/Taylor</t>
  </si>
  <si>
    <t>DNR/COE</t>
  </si>
  <si>
    <t>Snake Hill</t>
  </si>
  <si>
    <t>Monongalia/Preston</t>
  </si>
  <si>
    <t>Teter Creek</t>
  </si>
  <si>
    <t>Underwood</t>
  </si>
  <si>
    <t>Marshall/Wetzel</t>
  </si>
  <si>
    <t>Upper Deckers Creek</t>
  </si>
  <si>
    <t>SF</t>
  </si>
  <si>
    <t>DOF</t>
  </si>
  <si>
    <t>Blackwater</t>
  </si>
  <si>
    <t>NF</t>
  </si>
  <si>
    <t>Preston/Tucker</t>
  </si>
  <si>
    <t>USFS</t>
  </si>
  <si>
    <t>District I Totals:     21 WMAs - 44,397  1 SF - 12,713 acres   1 NF Units - 58,978 acres          Total - 116,088 acres</t>
  </si>
  <si>
    <t>II</t>
  </si>
  <si>
    <t>Allegheny</t>
  </si>
  <si>
    <t>Mineral</t>
  </si>
  <si>
    <t>Edwards Run</t>
  </si>
  <si>
    <t>Hampshire</t>
  </si>
  <si>
    <t>Fort Mill Ridge</t>
  </si>
  <si>
    <t>Lost River</t>
  </si>
  <si>
    <t>Hardy</t>
  </si>
  <si>
    <t>Nathaniel Mountain</t>
  </si>
  <si>
    <t>Hampshire/Hardy</t>
  </si>
  <si>
    <t>Shannondale</t>
  </si>
  <si>
    <t>Jefferson</t>
  </si>
  <si>
    <t>Short Mountain</t>
  </si>
  <si>
    <t>Sideling Hill</t>
  </si>
  <si>
    <t>Morgan</t>
  </si>
  <si>
    <t>Sleepy Creek</t>
  </si>
  <si>
    <t>Berkeley/Morgan</t>
  </si>
  <si>
    <t>South Branch</t>
  </si>
  <si>
    <t>Hardy/Hampshire</t>
  </si>
  <si>
    <t>Thorn Creek</t>
  </si>
  <si>
    <t>Pendleton</t>
  </si>
  <si>
    <t>Warden Lake</t>
  </si>
  <si>
    <t>White Horse Mountain</t>
  </si>
  <si>
    <t>Widmeyer</t>
  </si>
  <si>
    <t>Potomac</t>
  </si>
  <si>
    <t>Grant/Pendleton/Randolph/Tucker</t>
  </si>
  <si>
    <t>Shenandoah</t>
  </si>
  <si>
    <t>Wardensville</t>
  </si>
  <si>
    <t>District II Totals:    14 WMAs - 57,534 acres     3 NF Units - 265,691     Total - 323,225 acres</t>
  </si>
  <si>
    <t>III</t>
  </si>
  <si>
    <t>Becky Creek</t>
  </si>
  <si>
    <t>Randolph</t>
  </si>
  <si>
    <t>Big Ditch</t>
  </si>
  <si>
    <t>Webster</t>
  </si>
  <si>
    <t>Burnsville Lake</t>
  </si>
  <si>
    <t>Braxton</t>
  </si>
  <si>
    <t>COE</t>
  </si>
  <si>
    <t>Elk River</t>
  </si>
  <si>
    <t>Fox Forest</t>
  </si>
  <si>
    <t>Handley</t>
  </si>
  <si>
    <t>Pocahontas</t>
  </si>
  <si>
    <t>Huttonsville State Farm</t>
  </si>
  <si>
    <t>Slatyfork</t>
  </si>
  <si>
    <t>Randolph/Pocahontas</t>
  </si>
  <si>
    <t>Smoke Camp</t>
  </si>
  <si>
    <t>Lewis/Doddridge</t>
  </si>
  <si>
    <t>Stonecoal</t>
  </si>
  <si>
    <t>Upshur/Lewis</t>
  </si>
  <si>
    <t>Stonewall Jackson Lake</t>
  </si>
  <si>
    <t>Lewis</t>
  </si>
  <si>
    <t>Summersville Lake</t>
  </si>
  <si>
    <t>Nicholas</t>
  </si>
  <si>
    <t>Valley Bend Wetland</t>
  </si>
  <si>
    <t>Kumbrabow SF</t>
  </si>
  <si>
    <t>Seneca SF</t>
  </si>
  <si>
    <t>Cal Price SF</t>
  </si>
  <si>
    <t>Pocahontas/Greenbrier</t>
  </si>
  <si>
    <t>Beaver Dam</t>
  </si>
  <si>
    <t xml:space="preserve">Cheat </t>
  </si>
  <si>
    <t>Cranberry</t>
  </si>
  <si>
    <t>Webster/Pocahontas/Greenbrier/Nicholas</t>
  </si>
  <si>
    <t>Otter Creek</t>
  </si>
  <si>
    <t>Randolph/Tucker</t>
  </si>
  <si>
    <t>Rimel</t>
  </si>
  <si>
    <t>Tea Creek</t>
  </si>
  <si>
    <t>Pocahontas/Randolph/Webster</t>
  </si>
  <si>
    <t xml:space="preserve">          District III Totals:  13 WMAs - 64,397 acres     3 SFs - 31,345 acres     7 NF Units - 605,027 acres     Total - 700,769 acres</t>
  </si>
  <si>
    <t>IV</t>
  </si>
  <si>
    <t>Anawalt Lake</t>
  </si>
  <si>
    <t>McDowell</t>
  </si>
  <si>
    <t>Beury Mountain</t>
  </si>
  <si>
    <t>Fayette</t>
  </si>
  <si>
    <t>Bluestone Lake</t>
  </si>
  <si>
    <t>Summers/Monroe/Mercer</t>
  </si>
  <si>
    <t>Daniels Ridge</t>
  </si>
  <si>
    <t>Monroe</t>
  </si>
  <si>
    <t>Horse Creek Lake</t>
  </si>
  <si>
    <t>Wyoming</t>
  </si>
  <si>
    <t>Kanawha Falls</t>
  </si>
  <si>
    <t>Meadow River</t>
  </si>
  <si>
    <t>Greenbrier</t>
  </si>
  <si>
    <t>DNR/OTH</t>
  </si>
  <si>
    <t>Moncove Lake</t>
  </si>
  <si>
    <t xml:space="preserve">Panther </t>
  </si>
  <si>
    <t>Plum Orchard Lake</t>
  </si>
  <si>
    <t>R.D. Bailey Lake</t>
  </si>
  <si>
    <t>Tate Lohr</t>
  </si>
  <si>
    <t>Tug Fork</t>
  </si>
  <si>
    <t>Greenbrier SF</t>
  </si>
  <si>
    <t xml:space="preserve">SF </t>
  </si>
  <si>
    <t>Camp Creek SF</t>
  </si>
  <si>
    <t>Neola</t>
  </si>
  <si>
    <t>Greenbrier/Pocahontas</t>
  </si>
  <si>
    <t>Cove Creek</t>
  </si>
  <si>
    <t>Potts Creek</t>
  </si>
  <si>
    <t>District IV Totals:  13 WMAs - 77,023 acres     2 SFs - 11,123 acres     3 - NF Units - 131,384 acres     Total - 219,530 acres</t>
  </si>
  <si>
    <t>V</t>
  </si>
  <si>
    <t>Amherst/Plymouth</t>
  </si>
  <si>
    <t>Putnam</t>
  </si>
  <si>
    <t>Beech Fork</t>
  </si>
  <si>
    <t>Cabell/Wayne</t>
  </si>
  <si>
    <t>Big South</t>
  </si>
  <si>
    <t>Logan/Mingo</t>
  </si>
  <si>
    <t>Big Ugly</t>
  </si>
  <si>
    <t>Lincoln</t>
  </si>
  <si>
    <t>Bright McCausland Homestead</t>
  </si>
  <si>
    <t>Mason</t>
  </si>
  <si>
    <t>Chief Cornstalk</t>
  </si>
  <si>
    <t>Chief Logan</t>
  </si>
  <si>
    <t>Logan</t>
  </si>
  <si>
    <t>East Lynn</t>
  </si>
  <si>
    <t>Wayne</t>
  </si>
  <si>
    <t>Fork Creek</t>
  </si>
  <si>
    <t>Green Bottom</t>
  </si>
  <si>
    <t>Cabell/Mason</t>
  </si>
  <si>
    <t>Hilbert</t>
  </si>
  <si>
    <t>Laurel Lake</t>
  </si>
  <si>
    <t>Mingo</t>
  </si>
  <si>
    <t>McClintic</t>
  </si>
  <si>
    <t>Mill Creek</t>
  </si>
  <si>
    <t>Cabell</t>
  </si>
  <si>
    <t>Tomblin</t>
  </si>
  <si>
    <t>Upper Mud River</t>
  </si>
  <si>
    <t>Cabwaylingo SF</t>
  </si>
  <si>
    <t>Kanawha SF</t>
  </si>
  <si>
    <t>Kanawha</t>
  </si>
  <si>
    <t xml:space="preserve">         District V Totals:  16 WMAs - 115,525 acres     2 SFs - 17,348 acres       Total - 132,873 acres</t>
  </si>
  <si>
    <t>VI</t>
  </si>
  <si>
    <t>Buffalo Run</t>
  </si>
  <si>
    <t>Tyler</t>
  </si>
  <si>
    <t>Burning Springs</t>
  </si>
  <si>
    <t>Wirt</t>
  </si>
  <si>
    <t xml:space="preserve">Conaway Run </t>
  </si>
  <si>
    <t>Elk Fork Lake</t>
  </si>
  <si>
    <t>Jackson</t>
  </si>
  <si>
    <t>Federal Ridge</t>
  </si>
  <si>
    <t>Pleasants</t>
  </si>
  <si>
    <t>Frozen Camp</t>
  </si>
  <si>
    <t>Jackson/Roane</t>
  </si>
  <si>
    <t>Hughes River</t>
  </si>
  <si>
    <t>Wirt/Ritchie</t>
  </si>
  <si>
    <t>Jug</t>
  </si>
  <si>
    <t>Little Kanawha River</t>
  </si>
  <si>
    <t>Calhoun/Wirt</t>
  </si>
  <si>
    <t>Lynn Camp</t>
  </si>
  <si>
    <t>O'Brien Lake</t>
  </si>
  <si>
    <t>Ritchie Mines</t>
  </si>
  <si>
    <t>Ritchie</t>
  </si>
  <si>
    <t>Rollins Lake</t>
  </si>
  <si>
    <t>Sand Hill</t>
  </si>
  <si>
    <t>Pleasant/Ritchie</t>
  </si>
  <si>
    <t xml:space="preserve">Sandy Creek </t>
  </si>
  <si>
    <t>Stumptown</t>
  </si>
  <si>
    <t>Gilmer/Calhoun</t>
  </si>
  <si>
    <t xml:space="preserve">Toll Gate </t>
  </si>
  <si>
    <t>Doddridge/Ritchie</t>
  </si>
  <si>
    <t>Turkey Run</t>
  </si>
  <si>
    <t>Walker Creek</t>
  </si>
  <si>
    <t>Wood/Wirt</t>
  </si>
  <si>
    <t>Wallback</t>
  </si>
  <si>
    <t>Clay/Roane/Kanawha</t>
  </si>
  <si>
    <t>Woodrum</t>
  </si>
  <si>
    <t>District VI Totals:   21 WMA - 60,677 acres     Total - 60,677 acres</t>
  </si>
  <si>
    <t>State Totals: 98 WMAs - 419,553 acres   8 SFs - 72,529 acres   14 NF Units  - 1,061,080 acres     TOTAL - 1,553,162 acres</t>
  </si>
  <si>
    <t>From WVDNR</t>
  </si>
  <si>
    <t>District 2 - 14 WMAs</t>
  </si>
  <si>
    <t>District 4 - 13 WMAs</t>
  </si>
  <si>
    <t>District 5 - 16 WMAs</t>
  </si>
  <si>
    <t>District 6 - 21 WMAs</t>
  </si>
  <si>
    <t>Number of Sites:  98 WMAs</t>
  </si>
  <si>
    <t>Types of State Land:  Wildlife Management Areas, State Forests</t>
  </si>
  <si>
    <t>State Forests Total</t>
  </si>
  <si>
    <r>
      <t xml:space="preserve">Total Acreage Found:  </t>
    </r>
    <r>
      <rPr>
        <b/>
        <sz val="11"/>
        <color theme="1"/>
        <rFont val="Calibri"/>
        <family val="2"/>
        <scheme val="minor"/>
      </rPr>
      <t>2,204,596</t>
    </r>
  </si>
  <si>
    <t>74 WMAs</t>
  </si>
  <si>
    <t>DNR provided totals that supersede the website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</si>
</sst>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sz val="11"/>
      <color theme="2" tint="-0.499984740745262"/>
      <name val="Calibri"/>
      <family val="2"/>
      <scheme val="minor"/>
    </font>
    <font>
      <sz val="11"/>
      <color theme="8"/>
      <name val="Calibri"/>
      <family val="2"/>
      <scheme val="minor"/>
    </font>
    <font>
      <sz val="11"/>
      <color rgb="FFFF0000"/>
      <name val="Calibri"/>
      <family val="2"/>
      <scheme val="minor"/>
    </font>
    <font>
      <u/>
      <sz val="11"/>
      <color theme="10"/>
      <name val="Calibri"/>
      <family val="2"/>
      <scheme val="minor"/>
    </font>
    <font>
      <sz val="11"/>
      <color theme="10"/>
      <name val="Calibri"/>
      <family val="2"/>
      <scheme val="minor"/>
    </font>
    <font>
      <sz val="11"/>
      <color theme="1"/>
      <name val="Calibri"/>
      <family val="2"/>
      <scheme val="minor"/>
    </font>
    <font>
      <sz val="11"/>
      <color rgb="FF000000"/>
      <name val="Calibri"/>
      <family val="2"/>
    </font>
    <font>
      <sz val="10"/>
      <name val="Arial"/>
      <family val="2"/>
    </font>
    <font>
      <sz val="11"/>
      <name val="Calibri"/>
      <family val="2"/>
      <scheme val="minor"/>
    </font>
    <font>
      <sz val="10"/>
      <color indexed="8"/>
      <name val="Arial"/>
      <family val="2"/>
    </font>
    <font>
      <sz val="11"/>
      <color indexed="8"/>
      <name val="Calibri"/>
      <family val="2"/>
    </font>
    <font>
      <sz val="10"/>
      <color theme="1"/>
      <name val="Arial"/>
      <family val="2"/>
    </font>
    <font>
      <sz val="11"/>
      <color rgb="FF231F20"/>
      <name val="Calibri"/>
      <family val="2"/>
      <scheme val="minor"/>
    </font>
    <font>
      <sz val="11"/>
      <color rgb="FF000000"/>
      <name val="Calibri"/>
      <family val="2"/>
      <scheme val="minor"/>
    </font>
    <font>
      <vertAlign val="superscript"/>
      <sz val="11"/>
      <name val="Calibri"/>
      <family val="2"/>
      <scheme val="minor"/>
    </font>
    <font>
      <b/>
      <sz val="11"/>
      <color rgb="FF000000"/>
      <name val="Calibri"/>
      <family val="2"/>
      <scheme val="minor"/>
    </font>
    <font>
      <sz val="10"/>
      <color rgb="FF000000"/>
      <name val="Arial"/>
      <family val="2"/>
    </font>
    <font>
      <sz val="11"/>
      <color rgb="FF212529"/>
      <name val="Calibri"/>
      <family val="2"/>
      <scheme val="minor"/>
    </font>
    <font>
      <u/>
      <sz val="11"/>
      <color theme="1"/>
      <name val="Calibri"/>
      <family val="2"/>
      <scheme val="minor"/>
    </font>
    <font>
      <b/>
      <sz val="11"/>
      <name val="Calibri"/>
      <family val="2"/>
      <scheme val="minor"/>
    </font>
    <font>
      <b/>
      <sz val="11"/>
      <color indexed="8"/>
      <name val="Calibri"/>
      <family val="2"/>
    </font>
    <font>
      <b/>
      <sz val="11"/>
      <color rgb="FF231F20"/>
      <name val="Calibri"/>
      <family val="2"/>
      <scheme val="minor"/>
    </font>
    <font>
      <u/>
      <sz val="10"/>
      <color rgb="FF0000FF"/>
      <name val="Arial"/>
      <family val="2"/>
    </font>
    <font>
      <u/>
      <sz val="10"/>
      <color indexed="12"/>
      <name val="Arial"/>
      <family val="2"/>
    </font>
    <font>
      <u/>
      <sz val="10"/>
      <color rgb="FF1155CC"/>
      <name val="Arial"/>
      <family val="2"/>
    </font>
    <font>
      <b/>
      <sz val="18"/>
      <name val="Arial"/>
      <family val="2"/>
    </font>
    <font>
      <sz val="12"/>
      <name val="Times New Roman"/>
      <family val="1"/>
    </font>
    <font>
      <b/>
      <sz val="12"/>
      <name val="Times New Roman"/>
      <family val="1"/>
    </font>
    <font>
      <b/>
      <sz val="14"/>
      <name val="Times New Roman"/>
      <family val="1"/>
    </font>
  </fonts>
  <fills count="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0"/>
        <bgColor theme="0"/>
      </patternFill>
    </fill>
    <fill>
      <patternFill patternType="solid">
        <fgColor theme="0" tint="-0.249977111117893"/>
        <bgColor indexed="64"/>
      </patternFill>
    </fill>
    <fill>
      <patternFill patternType="solid">
        <fgColor theme="0" tint="-0.149998474074526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s>
  <cellStyleXfs count="3">
    <xf numFmtId="0" fontId="0" fillId="0" borderId="0"/>
    <xf numFmtId="0" fontId="7" fillId="0" borderId="0" applyNumberFormat="0" applyFill="0" applyBorder="0" applyAlignment="0" applyProtection="0"/>
    <xf numFmtId="0" fontId="13" fillId="0" borderId="0"/>
  </cellStyleXfs>
  <cellXfs count="394">
    <xf numFmtId="0" fontId="0" fillId="0" borderId="0" xfId="0"/>
    <xf numFmtId="0" fontId="1" fillId="0" borderId="0" xfId="0" applyFont="1"/>
    <xf numFmtId="0" fontId="2" fillId="0" borderId="0" xfId="0" applyFont="1"/>
    <xf numFmtId="0" fontId="0" fillId="0" borderId="1" xfId="0" applyBorder="1"/>
    <xf numFmtId="3" fontId="0" fillId="0" borderId="0" xfId="0" applyNumberFormat="1"/>
    <xf numFmtId="0" fontId="3" fillId="0" borderId="0" xfId="0" applyFont="1"/>
    <xf numFmtId="0" fontId="1" fillId="0" borderId="1" xfId="0" applyFont="1" applyBorder="1" applyAlignment="1">
      <alignment horizontal="center"/>
    </xf>
    <xf numFmtId="0" fontId="4" fillId="0" borderId="0" xfId="0" applyFont="1"/>
    <xf numFmtId="0" fontId="4" fillId="0" borderId="1" xfId="0" applyFont="1" applyBorder="1"/>
    <xf numFmtId="0" fontId="5" fillId="0" borderId="0" xfId="0" applyFont="1"/>
    <xf numFmtId="3" fontId="0" fillId="0" borderId="1" xfId="0" applyNumberFormat="1" applyBorder="1"/>
    <xf numFmtId="0" fontId="1" fillId="0" borderId="1" xfId="0" applyFont="1" applyFill="1" applyBorder="1" applyAlignment="1">
      <alignment horizontal="right"/>
    </xf>
    <xf numFmtId="3" fontId="1" fillId="0" borderId="1" xfId="0" applyNumberFormat="1" applyFont="1" applyFill="1" applyBorder="1"/>
    <xf numFmtId="0" fontId="0" fillId="0" borderId="0" xfId="0" applyBorder="1"/>
    <xf numFmtId="0" fontId="0" fillId="0" borderId="1" xfId="0" applyFont="1" applyBorder="1" applyAlignment="1">
      <alignment wrapText="1"/>
    </xf>
    <xf numFmtId="3" fontId="1" fillId="0" borderId="0" xfId="0" applyNumberFormat="1" applyFont="1" applyFill="1" applyBorder="1"/>
    <xf numFmtId="3" fontId="1" fillId="0" borderId="1" xfId="0" applyNumberFormat="1" applyFont="1" applyBorder="1"/>
    <xf numFmtId="0" fontId="0" fillId="0" borderId="1" xfId="0" applyBorder="1" applyAlignment="1">
      <alignment wrapText="1"/>
    </xf>
    <xf numFmtId="0" fontId="0" fillId="0" borderId="0" xfId="0" applyFont="1"/>
    <xf numFmtId="0" fontId="0" fillId="0" borderId="0" xfId="0" applyFont="1" applyFill="1" applyBorder="1"/>
    <xf numFmtId="0" fontId="6" fillId="0" borderId="0" xfId="0" applyFont="1"/>
    <xf numFmtId="0" fontId="7" fillId="0" borderId="0" xfId="1"/>
    <xf numFmtId="0" fontId="1" fillId="0" borderId="1" xfId="0" applyFont="1" applyBorder="1" applyAlignment="1">
      <alignment horizontal="right"/>
    </xf>
    <xf numFmtId="0" fontId="0" fillId="0" borderId="1" xfId="0" applyBorder="1" applyAlignment="1">
      <alignment horizontal="center" wrapText="1"/>
    </xf>
    <xf numFmtId="0" fontId="0" fillId="0" borderId="3" xfId="0" applyBorder="1"/>
    <xf numFmtId="0" fontId="0" fillId="0" borderId="0" xfId="0" applyFill="1" applyBorder="1"/>
    <xf numFmtId="0" fontId="0" fillId="0" borderId="10" xfId="0" applyBorder="1" applyAlignment="1"/>
    <xf numFmtId="0" fontId="0" fillId="0" borderId="11" xfId="0" applyBorder="1" applyAlignment="1"/>
    <xf numFmtId="0" fontId="0" fillId="0" borderId="12" xfId="0" applyBorder="1" applyAlignment="1"/>
    <xf numFmtId="0" fontId="0" fillId="0" borderId="9" xfId="0" applyBorder="1"/>
    <xf numFmtId="0" fontId="5" fillId="0" borderId="8" xfId="0" applyFont="1" applyBorder="1"/>
    <xf numFmtId="0" fontId="0" fillId="0" borderId="1" xfId="0" applyFont="1" applyBorder="1"/>
    <xf numFmtId="0" fontId="0" fillId="0" borderId="1" xfId="0" applyBorder="1" applyAlignment="1">
      <alignment horizontal="center"/>
    </xf>
    <xf numFmtId="0" fontId="0" fillId="0" borderId="1" xfId="0" applyFont="1" applyBorder="1" applyAlignment="1">
      <alignment horizontal="center"/>
    </xf>
    <xf numFmtId="0" fontId="0" fillId="0" borderId="1" xfId="0" applyFont="1" applyBorder="1" applyAlignment="1">
      <alignment horizontal="left"/>
    </xf>
    <xf numFmtId="0" fontId="0" fillId="0" borderId="1" xfId="0" applyFont="1" applyBorder="1" applyAlignment="1">
      <alignment horizontal="left" wrapText="1"/>
    </xf>
    <xf numFmtId="3" fontId="0" fillId="0" borderId="1" xfId="0" applyNumberFormat="1" applyFont="1" applyBorder="1" applyAlignment="1">
      <alignment horizontal="right"/>
    </xf>
    <xf numFmtId="3" fontId="1" fillId="0" borderId="1" xfId="0" applyNumberFormat="1" applyFont="1" applyBorder="1" applyAlignment="1">
      <alignment horizontal="right"/>
    </xf>
    <xf numFmtId="3" fontId="0" fillId="0" borderId="1" xfId="0" applyNumberFormat="1" applyBorder="1" applyAlignment="1">
      <alignment horizontal="right"/>
    </xf>
    <xf numFmtId="0" fontId="0" fillId="0" borderId="1" xfId="0" applyBorder="1" applyAlignment="1">
      <alignment horizontal="left"/>
    </xf>
    <xf numFmtId="0" fontId="0" fillId="0" borderId="1" xfId="0" applyBorder="1" applyAlignment="1">
      <alignment horizontal="left" wrapText="1"/>
    </xf>
    <xf numFmtId="3" fontId="0" fillId="0" borderId="1" xfId="0" applyNumberFormat="1" applyBorder="1" applyAlignment="1">
      <alignment wrapText="1"/>
    </xf>
    <xf numFmtId="3" fontId="1" fillId="0" borderId="1" xfId="0" applyNumberFormat="1" applyFont="1" applyBorder="1" applyAlignment="1">
      <alignment wrapText="1"/>
    </xf>
    <xf numFmtId="0" fontId="1" fillId="0" borderId="1" xfId="0" applyFont="1" applyBorder="1" applyAlignment="1">
      <alignment horizontal="right" wrapText="1"/>
    </xf>
    <xf numFmtId="0" fontId="0" fillId="0" borderId="1" xfId="0" applyFont="1" applyBorder="1" applyAlignment="1">
      <alignment horizontal="center" wrapText="1"/>
    </xf>
    <xf numFmtId="0" fontId="0" fillId="0" borderId="1" xfId="0" applyFont="1" applyBorder="1" applyAlignment="1">
      <alignment horizontal="right"/>
    </xf>
    <xf numFmtId="0" fontId="1" fillId="0" borderId="1" xfId="0" applyFont="1" applyBorder="1" applyAlignment="1">
      <alignment horizontal="center" wrapText="1"/>
    </xf>
    <xf numFmtId="0" fontId="0" fillId="0" borderId="0" xfId="0" applyFont="1" applyFill="1" applyBorder="1" applyAlignment="1">
      <alignment horizontal="left"/>
    </xf>
    <xf numFmtId="0" fontId="0" fillId="0" borderId="1" xfId="0" applyFont="1" applyBorder="1" applyAlignment="1">
      <alignment horizontal="left" vertical="top" wrapText="1"/>
    </xf>
    <xf numFmtId="3" fontId="0" fillId="0" borderId="1" xfId="0" applyNumberFormat="1" applyBorder="1" applyAlignment="1">
      <alignment horizontal="center"/>
    </xf>
    <xf numFmtId="3" fontId="0" fillId="0" borderId="1" xfId="0" applyNumberFormat="1" applyBorder="1" applyAlignment="1">
      <alignment horizontal="right" wrapText="1"/>
    </xf>
    <xf numFmtId="0" fontId="5" fillId="0" borderId="1" xfId="0" applyFont="1" applyBorder="1" applyAlignment="1">
      <alignment horizontal="left" wrapText="1"/>
    </xf>
    <xf numFmtId="3" fontId="0" fillId="0" borderId="1" xfId="0" applyNumberFormat="1" applyBorder="1" applyAlignment="1">
      <alignment horizontal="center" wrapText="1"/>
    </xf>
    <xf numFmtId="0" fontId="1" fillId="0" borderId="0" xfId="0" applyFont="1" applyBorder="1" applyAlignment="1">
      <alignment horizontal="right"/>
    </xf>
    <xf numFmtId="3" fontId="1" fillId="0" borderId="0" xfId="0" applyNumberFormat="1" applyFont="1" applyBorder="1" applyAlignment="1">
      <alignment horizontal="right"/>
    </xf>
    <xf numFmtId="0" fontId="0" fillId="0" borderId="0" xfId="0" applyFont="1" applyBorder="1" applyAlignment="1">
      <alignment horizontal="left"/>
    </xf>
    <xf numFmtId="0" fontId="1" fillId="0" borderId="6" xfId="0" applyFont="1" applyBorder="1" applyAlignment="1">
      <alignment horizontal="center"/>
    </xf>
    <xf numFmtId="0" fontId="0" fillId="0" borderId="6" xfId="0" applyBorder="1"/>
    <xf numFmtId="0" fontId="0" fillId="0" borderId="1" xfId="0" applyFill="1" applyBorder="1" applyAlignment="1">
      <alignment horizontal="left"/>
    </xf>
    <xf numFmtId="0" fontId="8" fillId="0" borderId="0" xfId="1" applyFont="1"/>
    <xf numFmtId="0" fontId="0" fillId="0" borderId="0" xfId="0" applyAlignment="1"/>
    <xf numFmtId="0" fontId="1" fillId="0" borderId="1" xfId="0" applyFont="1" applyBorder="1" applyAlignment="1">
      <alignment horizontal="right" vertical="center" wrapText="1"/>
    </xf>
    <xf numFmtId="3" fontId="1" fillId="0" borderId="1" xfId="0" applyNumberFormat="1" applyFont="1" applyBorder="1" applyAlignment="1">
      <alignment horizontal="center" vertical="center" wrapText="1"/>
    </xf>
    <xf numFmtId="3" fontId="0" fillId="0" borderId="1" xfId="0" applyNumberFormat="1" applyBorder="1" applyAlignment="1">
      <alignment horizontal="center" vertical="center" wrapText="1"/>
    </xf>
    <xf numFmtId="3" fontId="1" fillId="0" borderId="1" xfId="0" applyNumberFormat="1" applyFont="1" applyBorder="1" applyAlignment="1">
      <alignment horizontal="right" wrapText="1"/>
    </xf>
    <xf numFmtId="3" fontId="0" fillId="0" borderId="1" xfId="0" applyNumberFormat="1" applyFont="1" applyBorder="1" applyAlignment="1">
      <alignment horizontal="right" wrapText="1"/>
    </xf>
    <xf numFmtId="3" fontId="0" fillId="0" borderId="15" xfId="0" applyNumberFormat="1" applyFont="1" applyFill="1" applyBorder="1" applyAlignment="1">
      <alignment horizontal="right" wrapText="1"/>
    </xf>
    <xf numFmtId="0" fontId="0" fillId="0" borderId="0" xfId="0" applyFill="1"/>
    <xf numFmtId="0" fontId="5" fillId="0" borderId="0" xfId="1" applyFont="1"/>
    <xf numFmtId="0" fontId="0" fillId="0" borderId="0" xfId="0" applyAlignment="1">
      <alignment wrapText="1"/>
    </xf>
    <xf numFmtId="0" fontId="4" fillId="0" borderId="0" xfId="0" applyFont="1" applyAlignment="1">
      <alignment wrapText="1"/>
    </xf>
    <xf numFmtId="0" fontId="0" fillId="0" borderId="0" xfId="0" applyBorder="1" applyAlignment="1">
      <alignment wrapText="1"/>
    </xf>
    <xf numFmtId="0" fontId="10" fillId="2" borderId="1" xfId="0" applyFont="1" applyFill="1" applyBorder="1" applyAlignment="1">
      <alignment horizontal="center" vertical="center"/>
    </xf>
    <xf numFmtId="0" fontId="0" fillId="0" borderId="1" xfId="0" applyFont="1" applyFill="1" applyBorder="1" applyAlignment="1">
      <alignment horizontal="center"/>
    </xf>
    <xf numFmtId="0" fontId="0" fillId="0" borderId="1" xfId="0" applyFont="1" applyBorder="1" applyAlignment="1">
      <alignment vertical="center" wrapText="1"/>
    </xf>
    <xf numFmtId="0" fontId="0" fillId="0" borderId="1" xfId="0" applyFont="1" applyFill="1" applyBorder="1" applyAlignment="1">
      <alignment vertical="center" wrapText="1"/>
    </xf>
    <xf numFmtId="0" fontId="3" fillId="0" borderId="0" xfId="0" applyFont="1" applyAlignment="1">
      <alignment wrapText="1"/>
    </xf>
    <xf numFmtId="0" fontId="5" fillId="0" borderId="0" xfId="0" applyFont="1" applyAlignment="1">
      <alignment wrapText="1"/>
    </xf>
    <xf numFmtId="0" fontId="1" fillId="0" borderId="0" xfId="0" applyFont="1" applyAlignment="1">
      <alignment wrapText="1"/>
    </xf>
    <xf numFmtId="0" fontId="0" fillId="0" borderId="0" xfId="0" applyAlignment="1">
      <alignment horizontal="center"/>
    </xf>
    <xf numFmtId="0" fontId="0" fillId="0" borderId="0" xfId="0" applyBorder="1" applyAlignment="1">
      <alignment horizontal="center"/>
    </xf>
    <xf numFmtId="0" fontId="12" fillId="0" borderId="1" xfId="0" applyFont="1" applyBorder="1"/>
    <xf numFmtId="3" fontId="12" fillId="0" borderId="1" xfId="0" applyNumberFormat="1" applyFont="1" applyBorder="1"/>
    <xf numFmtId="1" fontId="0" fillId="0" borderId="0" xfId="0" applyNumberFormat="1" applyAlignment="1">
      <alignment horizontal="center"/>
    </xf>
    <xf numFmtId="1" fontId="0" fillId="0" borderId="1" xfId="0" applyNumberFormat="1" applyBorder="1" applyAlignment="1">
      <alignment horizontal="center"/>
    </xf>
    <xf numFmtId="0" fontId="1" fillId="0" borderId="0" xfId="0" applyFont="1" applyBorder="1" applyAlignment="1">
      <alignment horizontal="center"/>
    </xf>
    <xf numFmtId="3" fontId="0" fillId="0" borderId="0" xfId="0" applyNumberFormat="1" applyBorder="1"/>
    <xf numFmtId="0" fontId="14" fillId="0" borderId="1" xfId="2" applyFont="1" applyBorder="1" applyAlignment="1">
      <alignment wrapText="1"/>
    </xf>
    <xf numFmtId="3" fontId="14" fillId="0" borderId="1" xfId="2" applyNumberFormat="1" applyFont="1" applyBorder="1" applyAlignment="1">
      <alignment horizontal="right" wrapText="1"/>
    </xf>
    <xf numFmtId="0" fontId="14" fillId="0" borderId="1" xfId="2" applyFont="1" applyBorder="1" applyAlignment="1">
      <alignment horizontal="right" wrapText="1"/>
    </xf>
    <xf numFmtId="0" fontId="14" fillId="3" borderId="1" xfId="2" applyFont="1" applyFill="1" applyBorder="1" applyAlignment="1">
      <alignment wrapText="1"/>
    </xf>
    <xf numFmtId="3" fontId="14" fillId="3" borderId="1" xfId="2" applyNumberFormat="1" applyFont="1" applyFill="1" applyBorder="1" applyAlignment="1">
      <alignment horizontal="right" wrapText="1"/>
    </xf>
    <xf numFmtId="0" fontId="14" fillId="3" borderId="1" xfId="2" applyFont="1" applyFill="1" applyBorder="1" applyAlignment="1">
      <alignment horizontal="right" wrapText="1"/>
    </xf>
    <xf numFmtId="0" fontId="0" fillId="3" borderId="1" xfId="0" applyFont="1" applyFill="1" applyBorder="1" applyAlignment="1">
      <alignment horizontal="center" wrapText="1"/>
    </xf>
    <xf numFmtId="0" fontId="0" fillId="3" borderId="1" xfId="0" applyFont="1" applyFill="1" applyBorder="1" applyAlignment="1">
      <alignment wrapText="1"/>
    </xf>
    <xf numFmtId="0" fontId="0" fillId="3" borderId="1" xfId="0" applyFont="1" applyFill="1" applyBorder="1" applyAlignment="1">
      <alignment vertical="center" wrapText="1"/>
    </xf>
    <xf numFmtId="0" fontId="1" fillId="0" borderId="0" xfId="0" applyFont="1" applyAlignment="1">
      <alignment horizontal="center"/>
    </xf>
    <xf numFmtId="1" fontId="0" fillId="0" borderId="0" xfId="0" applyNumberFormat="1"/>
    <xf numFmtId="0" fontId="0" fillId="0" borderId="0" xfId="0" applyBorder="1" applyAlignment="1">
      <alignment wrapText="1"/>
    </xf>
    <xf numFmtId="0" fontId="9" fillId="0" borderId="1" xfId="1" applyFont="1" applyBorder="1" applyAlignment="1">
      <alignment vertical="center" wrapText="1"/>
    </xf>
    <xf numFmtId="0" fontId="15"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1" xfId="1" applyFont="1" applyBorder="1" applyAlignment="1">
      <alignment horizontal="left" vertical="center" wrapText="1"/>
    </xf>
    <xf numFmtId="0" fontId="9" fillId="0" borderId="1" xfId="0" applyFont="1" applyBorder="1" applyAlignment="1">
      <alignment horizontal="left" vertical="center" wrapText="1"/>
    </xf>
    <xf numFmtId="0" fontId="1" fillId="0" borderId="1" xfId="1" applyFont="1" applyBorder="1" applyAlignment="1">
      <alignment horizontal="right"/>
    </xf>
    <xf numFmtId="0" fontId="9" fillId="0" borderId="1" xfId="0" applyFont="1" applyBorder="1" applyAlignment="1"/>
    <xf numFmtId="0" fontId="0" fillId="0" borderId="0" xfId="0" applyFont="1" applyBorder="1" applyAlignment="1">
      <alignment horizontal="center"/>
    </xf>
    <xf numFmtId="0" fontId="4" fillId="0" borderId="0" xfId="0" applyFont="1" applyAlignment="1"/>
    <xf numFmtId="0" fontId="1" fillId="0" borderId="1" xfId="0" applyFont="1" applyBorder="1" applyAlignment="1"/>
    <xf numFmtId="3" fontId="0" fillId="0" borderId="1" xfId="0" applyNumberFormat="1" applyBorder="1" applyAlignment="1"/>
    <xf numFmtId="3" fontId="9" fillId="0" borderId="1" xfId="0" applyNumberFormat="1" applyFont="1" applyBorder="1" applyAlignment="1">
      <alignment vertical="center" wrapText="1"/>
    </xf>
    <xf numFmtId="3" fontId="7" fillId="0" borderId="1" xfId="1" applyNumberFormat="1" applyFont="1" applyBorder="1" applyAlignment="1">
      <alignment vertical="center" wrapText="1"/>
    </xf>
    <xf numFmtId="3" fontId="0" fillId="0" borderId="1" xfId="0" applyNumberFormat="1" applyFont="1" applyBorder="1" applyAlignment="1">
      <alignment vertical="center" wrapText="1"/>
    </xf>
    <xf numFmtId="3" fontId="9" fillId="0" borderId="0" xfId="0" applyNumberFormat="1" applyFont="1" applyBorder="1" applyAlignment="1">
      <alignment vertical="center" wrapText="1"/>
    </xf>
    <xf numFmtId="3" fontId="0" fillId="0" borderId="1" xfId="0" applyNumberFormat="1" applyFont="1" applyBorder="1" applyAlignment="1">
      <alignment horizontal="center"/>
    </xf>
    <xf numFmtId="3" fontId="16" fillId="0" borderId="1" xfId="0" applyNumberFormat="1" applyFont="1" applyBorder="1" applyAlignment="1">
      <alignment horizontal="left" vertical="center" wrapText="1" indent="1"/>
    </xf>
    <xf numFmtId="3" fontId="16" fillId="0" borderId="1" xfId="0" applyNumberFormat="1" applyFont="1" applyBorder="1" applyAlignment="1">
      <alignment vertical="center" wrapText="1"/>
    </xf>
    <xf numFmtId="3" fontId="0" fillId="0" borderId="1" xfId="0" applyNumberFormat="1" applyFont="1" applyBorder="1" applyAlignment="1">
      <alignment horizontal="center" vertical="center"/>
    </xf>
    <xf numFmtId="3" fontId="16" fillId="0" borderId="1" xfId="0" applyNumberFormat="1" applyFont="1" applyBorder="1" applyAlignment="1">
      <alignment horizontal="left" vertical="center" wrapText="1" indent="3"/>
    </xf>
    <xf numFmtId="3" fontId="16" fillId="0" borderId="1" xfId="0" applyNumberFormat="1" applyFont="1" applyBorder="1" applyAlignment="1">
      <alignment horizontal="left" vertical="center" wrapText="1" indent="2"/>
    </xf>
    <xf numFmtId="0" fontId="0" fillId="0" borderId="0" xfId="0" applyAlignment="1">
      <alignment wrapText="1"/>
    </xf>
    <xf numFmtId="0" fontId="0" fillId="0" borderId="0" xfId="0" applyFont="1" applyAlignment="1">
      <alignment wrapText="1"/>
    </xf>
    <xf numFmtId="0" fontId="12" fillId="0" borderId="1" xfId="0" applyFont="1" applyBorder="1" applyAlignment="1">
      <alignment horizontal="center" vertical="top" wrapText="1"/>
    </xf>
    <xf numFmtId="0" fontId="12" fillId="0" borderId="1" xfId="0" applyFont="1" applyBorder="1" applyAlignment="1">
      <alignment horizontal="left" vertical="top" wrapText="1" indent="1"/>
    </xf>
    <xf numFmtId="0" fontId="12" fillId="0" borderId="1" xfId="0" applyFont="1" applyFill="1" applyBorder="1" applyAlignment="1">
      <alignment horizontal="right" vertical="top" wrapText="1"/>
    </xf>
    <xf numFmtId="3" fontId="17" fillId="0" borderId="1" xfId="0" applyNumberFormat="1" applyFont="1" applyBorder="1" applyAlignment="1">
      <alignment horizontal="center" vertical="top"/>
    </xf>
    <xf numFmtId="3" fontId="17" fillId="0" borderId="1" xfId="0" applyNumberFormat="1" applyFont="1" applyFill="1" applyBorder="1" applyAlignment="1">
      <alignment horizontal="center" vertical="top"/>
    </xf>
    <xf numFmtId="3" fontId="17" fillId="0" borderId="1" xfId="0" applyNumberFormat="1" applyFont="1" applyFill="1" applyBorder="1" applyAlignment="1">
      <alignment horizontal="center" vertical="center"/>
    </xf>
    <xf numFmtId="0" fontId="12" fillId="0" borderId="1" xfId="0" applyFont="1" applyFill="1" applyBorder="1" applyAlignment="1">
      <alignment horizontal="right" vertical="center" wrapText="1"/>
    </xf>
    <xf numFmtId="3" fontId="19" fillId="0" borderId="1" xfId="0" applyNumberFormat="1" applyFont="1" applyFill="1" applyBorder="1" applyAlignment="1">
      <alignment horizontal="center" vertical="center"/>
    </xf>
    <xf numFmtId="0" fontId="0" fillId="0" borderId="0" xfId="0" applyBorder="1" applyAlignment="1">
      <alignment horizontal="right"/>
    </xf>
    <xf numFmtId="3" fontId="17" fillId="0" borderId="0" xfId="0" applyNumberFormat="1" applyFont="1" applyFill="1" applyBorder="1" applyAlignment="1">
      <alignment horizontal="right" vertical="center"/>
    </xf>
    <xf numFmtId="3" fontId="0" fillId="0" borderId="1" xfId="0" applyNumberFormat="1" applyBorder="1" applyAlignment="1">
      <alignment horizontal="left" wrapText="1"/>
    </xf>
    <xf numFmtId="3" fontId="20" fillId="0" borderId="1" xfId="0" applyNumberFormat="1" applyFont="1" applyBorder="1" applyAlignment="1">
      <alignment horizontal="right"/>
    </xf>
    <xf numFmtId="3" fontId="0" fillId="0" borderId="0" xfId="0" applyNumberFormat="1" applyAlignment="1">
      <alignment horizontal="left"/>
    </xf>
    <xf numFmtId="3" fontId="0" fillId="0" borderId="0" xfId="0" applyNumberFormat="1" applyBorder="1" applyAlignment="1">
      <alignment horizontal="left"/>
    </xf>
    <xf numFmtId="3" fontId="1" fillId="0" borderId="0" xfId="0" applyNumberFormat="1" applyFont="1" applyAlignment="1">
      <alignment horizontal="left"/>
    </xf>
    <xf numFmtId="0" fontId="0" fillId="0" borderId="1" xfId="0" applyFont="1" applyFill="1" applyBorder="1" applyAlignment="1">
      <alignment horizontal="right"/>
    </xf>
    <xf numFmtId="3" fontId="0" fillId="0" borderId="1" xfId="0" applyNumberFormat="1" applyFont="1" applyFill="1" applyBorder="1"/>
    <xf numFmtId="0" fontId="0" fillId="0" borderId="1" xfId="0" applyFill="1" applyBorder="1" applyAlignment="1">
      <alignment horizontal="right"/>
    </xf>
    <xf numFmtId="0" fontId="0" fillId="0" borderId="1" xfId="0" applyFont="1" applyFill="1" applyBorder="1"/>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Fill="1" applyBorder="1" applyAlignment="1">
      <alignment horizontal="center" vertical="center"/>
    </xf>
    <xf numFmtId="0" fontId="1" fillId="3" borderId="7" xfId="0" applyFont="1" applyFill="1" applyBorder="1" applyAlignment="1">
      <alignment horizontal="center"/>
    </xf>
    <xf numFmtId="0" fontId="0" fillId="0" borderId="0" xfId="0" applyFont="1" applyBorder="1" applyAlignment="1">
      <alignment wrapText="1"/>
    </xf>
    <xf numFmtId="0" fontId="0" fillId="0" borderId="0" xfId="0" applyFont="1" applyBorder="1" applyAlignment="1">
      <alignment horizontal="right"/>
    </xf>
    <xf numFmtId="3" fontId="0" fillId="0" borderId="0" xfId="0" applyNumberFormat="1" applyFont="1" applyBorder="1"/>
    <xf numFmtId="0" fontId="1" fillId="0" borderId="0" xfId="0" applyFont="1" applyFill="1" applyBorder="1" applyAlignment="1">
      <alignment horizontal="right"/>
    </xf>
    <xf numFmtId="0" fontId="5" fillId="0" borderId="0" xfId="0" applyFont="1" applyFill="1" applyBorder="1" applyAlignment="1">
      <alignment horizontal="left"/>
    </xf>
    <xf numFmtId="0" fontId="0" fillId="0" borderId="1" xfId="0" applyFont="1" applyFill="1" applyBorder="1" applyAlignment="1">
      <alignment horizontal="left" wrapText="1"/>
    </xf>
    <xf numFmtId="3" fontId="0" fillId="0" borderId="1" xfId="0" applyNumberFormat="1" applyFill="1" applyBorder="1" applyAlignment="1">
      <alignment horizontal="right"/>
    </xf>
    <xf numFmtId="0" fontId="1" fillId="0" borderId="0" xfId="0" applyFont="1" applyBorder="1" applyAlignment="1">
      <alignment horizontal="right" wrapText="1"/>
    </xf>
    <xf numFmtId="0" fontId="0" fillId="0" borderId="0" xfId="0" applyAlignment="1">
      <alignment wrapText="1"/>
    </xf>
    <xf numFmtId="0" fontId="0" fillId="0" borderId="0" xfId="0" applyBorder="1" applyAlignment="1">
      <alignment wrapText="1"/>
    </xf>
    <xf numFmtId="0" fontId="0" fillId="0" borderId="0" xfId="0" applyBorder="1" applyAlignment="1">
      <alignment horizontal="left" wrapText="1"/>
    </xf>
    <xf numFmtId="0" fontId="0" fillId="0" borderId="0" xfId="0" applyFill="1" applyBorder="1" applyAlignment="1">
      <alignment wrapText="1"/>
    </xf>
    <xf numFmtId="0" fontId="0" fillId="2" borderId="1" xfId="1" applyFont="1" applyFill="1" applyBorder="1" applyAlignment="1">
      <alignment horizontal="right" vertical="center" wrapText="1"/>
    </xf>
    <xf numFmtId="0" fontId="21" fillId="2" borderId="1" xfId="0" applyFont="1" applyFill="1" applyBorder="1" applyAlignment="1">
      <alignment horizontal="right" vertical="center" wrapText="1"/>
    </xf>
    <xf numFmtId="0" fontId="5" fillId="0" borderId="0" xfId="0" quotePrefix="1" applyFont="1"/>
    <xf numFmtId="3" fontId="1" fillId="0" borderId="0" xfId="0" applyNumberFormat="1" applyFont="1" applyBorder="1" applyAlignment="1">
      <alignment horizontal="right" wrapText="1"/>
    </xf>
    <xf numFmtId="0" fontId="0" fillId="0" borderId="0" xfId="0" applyFont="1" applyBorder="1" applyAlignment="1">
      <alignment horizontal="left" wrapText="1"/>
    </xf>
    <xf numFmtId="0" fontId="0" fillId="0" borderId="1" xfId="0" applyFont="1" applyBorder="1" applyAlignment="1">
      <alignment horizontal="center" vertical="top" wrapText="1"/>
    </xf>
    <xf numFmtId="0" fontId="0" fillId="0" borderId="1" xfId="0" applyFont="1" applyBorder="1" applyAlignment="1">
      <alignment horizontal="center" vertical="center" wrapText="1"/>
    </xf>
    <xf numFmtId="3" fontId="22" fillId="0" borderId="0" xfId="0" applyNumberFormat="1" applyFont="1"/>
    <xf numFmtId="0" fontId="0" fillId="0" borderId="1" xfId="0" applyFont="1" applyBorder="1" applyAlignment="1">
      <alignment horizontal="center"/>
    </xf>
    <xf numFmtId="0" fontId="0" fillId="0" borderId="1" xfId="0" applyBorder="1" applyAlignment="1">
      <alignment wrapText="1"/>
    </xf>
    <xf numFmtId="3" fontId="0" fillId="0" borderId="0" xfId="0" applyNumberFormat="1" applyFill="1" applyBorder="1"/>
    <xf numFmtId="0" fontId="22" fillId="0" borderId="0" xfId="0" applyFont="1"/>
    <xf numFmtId="0" fontId="0" fillId="0" borderId="0" xfId="0" applyFill="1" applyBorder="1" applyAlignment="1">
      <alignment horizontal="left" wrapText="1"/>
    </xf>
    <xf numFmtId="0" fontId="17" fillId="3" borderId="1" xfId="0" applyFont="1" applyFill="1" applyBorder="1" applyAlignment="1">
      <alignment vertical="center" wrapText="1"/>
    </xf>
    <xf numFmtId="3" fontId="17" fillId="3" borderId="1" xfId="0" applyNumberFormat="1" applyFont="1" applyFill="1" applyBorder="1" applyAlignment="1">
      <alignment horizontal="right" vertical="center" wrapText="1"/>
    </xf>
    <xf numFmtId="0" fontId="0" fillId="3" borderId="1" xfId="0" applyFont="1" applyFill="1" applyBorder="1" applyAlignment="1">
      <alignment horizontal="center"/>
    </xf>
    <xf numFmtId="3" fontId="0" fillId="3" borderId="1" xfId="0" applyNumberFormat="1" applyFont="1" applyFill="1" applyBorder="1" applyAlignment="1">
      <alignment horizontal="right" vertical="center" wrapText="1"/>
    </xf>
    <xf numFmtId="0" fontId="0" fillId="3" borderId="1" xfId="0" applyFont="1" applyFill="1" applyBorder="1" applyAlignment="1">
      <alignment horizontal="right" vertical="center" wrapText="1"/>
    </xf>
    <xf numFmtId="0" fontId="17" fillId="3" borderId="1" xfId="0" applyFont="1" applyFill="1" applyBorder="1" applyAlignment="1">
      <alignment horizontal="right" vertical="center" wrapText="1"/>
    </xf>
    <xf numFmtId="0" fontId="1" fillId="3" borderId="1" xfId="0" applyFont="1" applyFill="1" applyBorder="1" applyAlignment="1">
      <alignment horizontal="right" vertical="center" wrapText="1"/>
    </xf>
    <xf numFmtId="3" fontId="1" fillId="3" borderId="1" xfId="0" applyNumberFormat="1" applyFont="1" applyFill="1" applyBorder="1"/>
    <xf numFmtId="0" fontId="0" fillId="3" borderId="1" xfId="0" applyFont="1" applyFill="1" applyBorder="1"/>
    <xf numFmtId="0" fontId="0" fillId="0" borderId="1" xfId="0" applyFont="1" applyBorder="1" applyAlignment="1">
      <alignment horizontal="center"/>
    </xf>
    <xf numFmtId="0" fontId="0" fillId="0" borderId="1" xfId="0" applyBorder="1" applyAlignment="1">
      <alignment wrapText="1"/>
    </xf>
    <xf numFmtId="0" fontId="8" fillId="0" borderId="0" xfId="1" applyFont="1" applyAlignment="1">
      <alignment wrapText="1"/>
    </xf>
    <xf numFmtId="0" fontId="9" fillId="0" borderId="0" xfId="0" applyFont="1" applyAlignment="1">
      <alignment wrapText="1"/>
    </xf>
    <xf numFmtId="0" fontId="12" fillId="0" borderId="1" xfId="0" applyFont="1" applyBorder="1" applyAlignment="1">
      <alignment horizontal="center"/>
    </xf>
    <xf numFmtId="0" fontId="23" fillId="0" borderId="1" xfId="0" applyFont="1" applyFill="1" applyBorder="1" applyAlignment="1">
      <alignment horizontal="right"/>
    </xf>
    <xf numFmtId="3" fontId="23" fillId="0" borderId="1" xfId="0" applyNumberFormat="1" applyFont="1" applyBorder="1"/>
    <xf numFmtId="0" fontId="1" fillId="0" borderId="1" xfId="0" applyFont="1" applyBorder="1"/>
    <xf numFmtId="0" fontId="0" fillId="0" borderId="6" xfId="0" applyFont="1" applyBorder="1" applyAlignment="1">
      <alignment horizontal="center" vertical="center"/>
    </xf>
    <xf numFmtId="0" fontId="0" fillId="0" borderId="6" xfId="0" applyBorder="1" applyAlignment="1">
      <alignment horizontal="center" vertical="center"/>
    </xf>
    <xf numFmtId="0" fontId="1" fillId="0" borderId="7" xfId="0" applyFont="1" applyBorder="1" applyAlignment="1">
      <alignment horizontal="center"/>
    </xf>
    <xf numFmtId="0" fontId="0" fillId="3" borderId="1" xfId="0" applyFont="1" applyFill="1" applyBorder="1" applyAlignment="1">
      <alignment vertical="top"/>
    </xf>
    <xf numFmtId="3" fontId="0" fillId="3" borderId="1" xfId="0" applyNumberFormat="1" applyFont="1" applyFill="1" applyBorder="1" applyAlignment="1">
      <alignment vertical="top" indent="1"/>
    </xf>
    <xf numFmtId="1" fontId="0" fillId="0" borderId="0" xfId="0" applyNumberFormat="1" applyAlignment="1">
      <alignment horizontal="left"/>
    </xf>
    <xf numFmtId="1" fontId="1" fillId="0" borderId="1" xfId="0" applyNumberFormat="1" applyFont="1" applyFill="1" applyBorder="1" applyAlignment="1">
      <alignment horizontal="right"/>
    </xf>
    <xf numFmtId="0" fontId="11" fillId="0" borderId="1" xfId="0" applyFont="1" applyBorder="1"/>
    <xf numFmtId="0" fontId="12" fillId="0" borderId="1" xfId="0" applyFont="1" applyBorder="1" applyAlignment="1">
      <alignment wrapText="1"/>
    </xf>
    <xf numFmtId="0" fontId="1" fillId="0" borderId="1" xfId="0" applyFont="1" applyFill="1" applyBorder="1" applyAlignment="1">
      <alignment horizontal="center"/>
    </xf>
    <xf numFmtId="3" fontId="0" fillId="0" borderId="1" xfId="0" applyNumberFormat="1" applyFont="1" applyBorder="1"/>
    <xf numFmtId="0" fontId="24" fillId="0" borderId="1" xfId="2" applyFont="1" applyFill="1" applyBorder="1" applyAlignment="1">
      <alignment horizontal="right" wrapText="1"/>
    </xf>
    <xf numFmtId="3" fontId="24" fillId="0" borderId="1" xfId="2" applyNumberFormat="1" applyFont="1" applyBorder="1" applyAlignment="1">
      <alignment horizontal="right" wrapText="1"/>
    </xf>
    <xf numFmtId="0" fontId="1" fillId="0" borderId="0" xfId="0" applyFont="1" applyFill="1" applyBorder="1" applyAlignment="1">
      <alignment horizontal="left"/>
    </xf>
    <xf numFmtId="0" fontId="1" fillId="0" borderId="1" xfId="0" applyFont="1" applyFill="1" applyBorder="1" applyAlignment="1">
      <alignment horizontal="left"/>
    </xf>
    <xf numFmtId="0" fontId="8" fillId="0" borderId="1" xfId="1" applyFont="1" applyBorder="1" applyAlignment="1">
      <alignment wrapText="1"/>
    </xf>
    <xf numFmtId="3" fontId="1" fillId="0" borderId="1" xfId="0" applyNumberFormat="1" applyFont="1" applyFill="1" applyBorder="1" applyAlignment="1">
      <alignment horizontal="right"/>
    </xf>
    <xf numFmtId="0" fontId="0" fillId="0" borderId="1" xfId="0" applyFont="1" applyBorder="1" applyAlignment="1">
      <alignment horizontal="center"/>
    </xf>
    <xf numFmtId="0" fontId="0" fillId="0" borderId="0" xfId="0" applyAlignment="1">
      <alignment wrapText="1"/>
    </xf>
    <xf numFmtId="0" fontId="0" fillId="0" borderId="1" xfId="0" applyBorder="1" applyAlignment="1">
      <alignment wrapText="1"/>
    </xf>
    <xf numFmtId="0" fontId="0" fillId="0" borderId="0" xfId="0" applyBorder="1" applyAlignment="1">
      <alignment wrapText="1"/>
    </xf>
    <xf numFmtId="0" fontId="0" fillId="0" borderId="0" xfId="0" applyBorder="1" applyAlignment="1">
      <alignment horizontal="left" wrapText="1"/>
    </xf>
    <xf numFmtId="0" fontId="1" fillId="0" borderId="1" xfId="0" applyFont="1" applyFill="1" applyBorder="1" applyAlignment="1">
      <alignment horizontal="right" wrapText="1"/>
    </xf>
    <xf numFmtId="0" fontId="10" fillId="2" borderId="1" xfId="0" applyFont="1" applyFill="1" applyBorder="1" applyAlignment="1">
      <alignment vertical="center" wrapText="1"/>
    </xf>
    <xf numFmtId="3" fontId="4" fillId="0" borderId="0" xfId="0" applyNumberFormat="1" applyFont="1"/>
    <xf numFmtId="3" fontId="1" fillId="0" borderId="0" xfId="0" applyNumberFormat="1" applyFont="1" applyAlignment="1">
      <alignment horizontal="center"/>
    </xf>
    <xf numFmtId="1" fontId="5" fillId="0" borderId="0" xfId="0" applyNumberFormat="1" applyFont="1" applyAlignment="1">
      <alignment horizontal="left"/>
    </xf>
    <xf numFmtId="0" fontId="0" fillId="0" borderId="1" xfId="0" applyFont="1" applyBorder="1" applyAlignment="1">
      <alignment horizontal="center"/>
    </xf>
    <xf numFmtId="0" fontId="5" fillId="0" borderId="1" xfId="0" applyFont="1" applyBorder="1" applyAlignment="1">
      <alignment wrapText="1"/>
    </xf>
    <xf numFmtId="3" fontId="1" fillId="0" borderId="1" xfId="0" applyNumberFormat="1" applyFont="1" applyBorder="1" applyAlignment="1">
      <alignment horizontal="center"/>
    </xf>
    <xf numFmtId="3" fontId="0" fillId="0" borderId="0" xfId="0" applyNumberFormat="1" applyBorder="1" applyAlignment="1">
      <alignment wrapText="1"/>
    </xf>
    <xf numFmtId="0" fontId="0" fillId="3" borderId="1" xfId="0" applyFont="1" applyFill="1" applyBorder="1" applyAlignment="1">
      <alignment horizontal="left" wrapText="1"/>
    </xf>
    <xf numFmtId="0" fontId="0" fillId="0" borderId="1" xfId="0" applyFont="1" applyFill="1" applyBorder="1" applyAlignment="1">
      <alignment horizontal="left"/>
    </xf>
    <xf numFmtId="0" fontId="1" fillId="0" borderId="0" xfId="1" applyFont="1" applyBorder="1" applyAlignment="1">
      <alignment horizontal="right"/>
    </xf>
    <xf numFmtId="3" fontId="9" fillId="0" borderId="0" xfId="0" applyNumberFormat="1" applyFont="1" applyFill="1" applyBorder="1" applyAlignment="1">
      <alignment vertical="center" wrapText="1"/>
    </xf>
    <xf numFmtId="0" fontId="9" fillId="0" borderId="0" xfId="0" applyFont="1" applyBorder="1" applyAlignment="1"/>
    <xf numFmtId="3" fontId="0" fillId="0" borderId="1" xfId="0" applyNumberFormat="1" applyFont="1" applyBorder="1" applyAlignment="1">
      <alignment horizontal="left"/>
    </xf>
    <xf numFmtId="0" fontId="5" fillId="0" borderId="1" xfId="0" applyFont="1" applyBorder="1"/>
    <xf numFmtId="3" fontId="0" fillId="0" borderId="1" xfId="0" applyNumberFormat="1" applyFont="1" applyBorder="1" applyAlignment="1"/>
    <xf numFmtId="3" fontId="1" fillId="0" borderId="1" xfId="0" applyNumberFormat="1" applyFont="1" applyBorder="1" applyAlignment="1"/>
    <xf numFmtId="3" fontId="25" fillId="0" borderId="1" xfId="0" applyNumberFormat="1" applyFont="1" applyBorder="1" applyAlignment="1">
      <alignment vertical="center" wrapText="1"/>
    </xf>
    <xf numFmtId="3" fontId="1" fillId="0" borderId="1" xfId="0" applyNumberFormat="1" applyFont="1" applyFill="1" applyBorder="1" applyAlignment="1">
      <alignment vertical="center" wrapText="1"/>
    </xf>
    <xf numFmtId="0" fontId="5" fillId="0" borderId="0" xfId="0" applyFont="1" applyFill="1" applyBorder="1"/>
    <xf numFmtId="0" fontId="1" fillId="0" borderId="0" xfId="0" applyFont="1" applyFill="1" applyBorder="1" applyAlignment="1">
      <alignment horizontal="center"/>
    </xf>
    <xf numFmtId="3" fontId="0" fillId="0" borderId="0" xfId="0" applyNumberFormat="1" applyBorder="1" applyAlignment="1">
      <alignment horizontal="right"/>
    </xf>
    <xf numFmtId="0" fontId="0" fillId="0" borderId="1" xfId="0" applyFont="1" applyBorder="1" applyAlignment="1">
      <alignment horizontal="center"/>
    </xf>
    <xf numFmtId="0" fontId="0" fillId="0" borderId="0" xfId="0" applyAlignment="1">
      <alignment wrapText="1"/>
    </xf>
    <xf numFmtId="0" fontId="0" fillId="0" borderId="1" xfId="0" applyBorder="1" applyAlignment="1">
      <alignment wrapText="1"/>
    </xf>
    <xf numFmtId="0" fontId="1" fillId="0" borderId="1" xfId="0" applyFont="1" applyBorder="1" applyAlignment="1">
      <alignment horizontal="left"/>
    </xf>
    <xf numFmtId="3" fontId="5" fillId="0" borderId="1" xfId="0" applyNumberFormat="1" applyFont="1" applyBorder="1" applyAlignment="1">
      <alignment wrapText="1"/>
    </xf>
    <xf numFmtId="3" fontId="0" fillId="0" borderId="1" xfId="0" applyNumberFormat="1" applyFont="1" applyFill="1" applyBorder="1" applyAlignment="1">
      <alignment horizontal="right"/>
    </xf>
    <xf numFmtId="0" fontId="9" fillId="0" borderId="0" xfId="0" applyFont="1"/>
    <xf numFmtId="0" fontId="0" fillId="0" borderId="1" xfId="0" applyBorder="1" applyAlignment="1">
      <alignment wrapText="1"/>
    </xf>
    <xf numFmtId="0" fontId="0" fillId="0" borderId="0" xfId="0" applyFill="1" applyBorder="1" applyAlignment="1">
      <alignment horizontal="left"/>
    </xf>
    <xf numFmtId="0" fontId="0" fillId="0" borderId="0" xfId="0" applyBorder="1" applyAlignment="1"/>
    <xf numFmtId="0" fontId="0" fillId="0" borderId="1" xfId="0" applyBorder="1" applyAlignment="1">
      <alignment horizontal="left" vertical="center" wrapText="1"/>
    </xf>
    <xf numFmtId="3" fontId="0" fillId="0" borderId="1" xfId="0" applyNumberFormat="1" applyBorder="1" applyAlignment="1">
      <alignment vertical="center" wrapText="1"/>
    </xf>
    <xf numFmtId="0" fontId="0" fillId="0" borderId="1" xfId="0" applyFont="1" applyBorder="1" applyAlignment="1">
      <alignment wrapText="1"/>
    </xf>
    <xf numFmtId="0" fontId="0" fillId="0" borderId="1" xfId="0" applyBorder="1" applyAlignment="1">
      <alignment wrapText="1"/>
    </xf>
    <xf numFmtId="0" fontId="0" fillId="0" borderId="1" xfId="0" applyBorder="1" applyAlignment="1">
      <alignment horizontal="center"/>
    </xf>
    <xf numFmtId="0" fontId="0" fillId="0" borderId="1" xfId="0" applyFont="1" applyBorder="1" applyAlignment="1">
      <alignment horizontal="center"/>
    </xf>
    <xf numFmtId="0" fontId="0" fillId="0" borderId="0" xfId="0" applyAlignment="1">
      <alignment wrapText="1"/>
    </xf>
    <xf numFmtId="0" fontId="0" fillId="0" borderId="1" xfId="0" applyFont="1" applyBorder="1" applyAlignment="1">
      <alignment wrapText="1"/>
    </xf>
    <xf numFmtId="0" fontId="0" fillId="0" borderId="1" xfId="0" applyBorder="1" applyAlignment="1">
      <alignment wrapText="1"/>
    </xf>
    <xf numFmtId="0" fontId="15" fillId="2" borderId="1" xfId="0" applyFont="1" applyFill="1" applyBorder="1" applyAlignment="1">
      <alignment wrapText="1"/>
    </xf>
    <xf numFmtId="0" fontId="7" fillId="2" borderId="1" xfId="1" applyFill="1" applyBorder="1" applyAlignment="1">
      <alignment wrapText="1"/>
    </xf>
    <xf numFmtId="0" fontId="26" fillId="2" borderId="1" xfId="0" applyFont="1" applyFill="1" applyBorder="1" applyAlignment="1">
      <alignment wrapText="1"/>
    </xf>
    <xf numFmtId="0" fontId="11" fillId="0" borderId="1" xfId="0" applyFont="1" applyBorder="1" applyAlignment="1">
      <alignment horizontal="left" wrapText="1"/>
    </xf>
    <xf numFmtId="1" fontId="11" fillId="0" borderId="1" xfId="0" applyNumberFormat="1" applyFont="1" applyBorder="1" applyAlignment="1">
      <alignment horizontal="left"/>
    </xf>
    <xf numFmtId="0" fontId="27" fillId="0" borderId="1" xfId="1" applyFont="1" applyFill="1" applyBorder="1" applyAlignment="1" applyProtection="1">
      <alignment horizontal="left" wrapText="1"/>
    </xf>
    <xf numFmtId="0" fontId="15" fillId="4" borderId="1" xfId="0" applyFont="1" applyFill="1" applyBorder="1" applyAlignment="1">
      <alignment horizontal="left"/>
    </xf>
    <xf numFmtId="0" fontId="28" fillId="4" borderId="1" xfId="0" applyFont="1" applyFill="1" applyBorder="1" applyAlignment="1">
      <alignment horizontal="left" wrapText="1"/>
    </xf>
    <xf numFmtId="0" fontId="26" fillId="4" borderId="1" xfId="0" applyFont="1" applyFill="1" applyBorder="1" applyAlignment="1">
      <alignment horizontal="left" wrapText="1"/>
    </xf>
    <xf numFmtId="0" fontId="15" fillId="4" borderId="1" xfId="0" applyFont="1" applyFill="1" applyBorder="1" applyAlignment="1">
      <alignment horizontal="left" wrapText="1"/>
    </xf>
    <xf numFmtId="0" fontId="26" fillId="4" borderId="1" xfId="0" applyFont="1" applyFill="1" applyBorder="1" applyAlignment="1">
      <alignment wrapText="1"/>
    </xf>
    <xf numFmtId="0" fontId="0" fillId="0" borderId="0" xfId="0" applyAlignment="1">
      <alignment horizontal="right"/>
    </xf>
    <xf numFmtId="0" fontId="0" fillId="0" borderId="0" xfId="0" applyFont="1" applyAlignment="1">
      <alignment horizontal="right"/>
    </xf>
    <xf numFmtId="0" fontId="8" fillId="0" borderId="0" xfId="1" applyFont="1" applyBorder="1"/>
    <xf numFmtId="0" fontId="30" fillId="6" borderId="18" xfId="0" applyFont="1" applyFill="1" applyBorder="1"/>
    <xf numFmtId="0" fontId="30" fillId="0" borderId="18" xfId="0" applyFont="1" applyBorder="1"/>
    <xf numFmtId="0" fontId="30" fillId="0" borderId="18" xfId="0" applyFont="1" applyBorder="1" applyAlignment="1">
      <alignment horizontal="left"/>
    </xf>
    <xf numFmtId="3" fontId="30" fillId="0" borderId="18" xfId="0" applyNumberFormat="1" applyFont="1" applyBorder="1" applyAlignment="1">
      <alignment horizontal="left"/>
    </xf>
    <xf numFmtId="0" fontId="30" fillId="0" borderId="19" xfId="0" applyFont="1" applyBorder="1"/>
    <xf numFmtId="0" fontId="0" fillId="0" borderId="1" xfId="0" applyBorder="1" applyAlignment="1">
      <alignment horizontal="center"/>
    </xf>
    <xf numFmtId="0" fontId="8" fillId="0" borderId="1" xfId="1" applyFont="1" applyBorder="1" applyAlignment="1">
      <alignment vertical="center" wrapText="1"/>
    </xf>
    <xf numFmtId="0" fontId="9" fillId="0" borderId="1" xfId="0" applyFont="1" applyBorder="1" applyAlignment="1">
      <alignment vertical="center" wrapText="1"/>
    </xf>
    <xf numFmtId="0" fontId="0" fillId="0" borderId="7" xfId="0" applyBorder="1" applyAlignment="1">
      <alignment horizontal="left" vertical="top" wrapText="1"/>
    </xf>
    <xf numFmtId="0" fontId="0" fillId="0" borderId="15" xfId="0" applyBorder="1" applyAlignment="1">
      <alignment horizontal="left" vertical="top" wrapText="1"/>
    </xf>
    <xf numFmtId="0" fontId="0" fillId="0" borderId="13" xfId="0" applyBorder="1" applyAlignment="1">
      <alignment horizontal="left" vertical="top" wrapText="1"/>
    </xf>
    <xf numFmtId="0" fontId="0" fillId="0" borderId="1" xfId="0" applyFont="1" applyBorder="1" applyAlignment="1">
      <alignment horizontal="center"/>
    </xf>
    <xf numFmtId="0" fontId="0" fillId="0" borderId="4" xfId="0" applyBorder="1" applyAlignment="1">
      <alignment horizontal="left" vertical="top" wrapText="1"/>
    </xf>
    <xf numFmtId="0" fontId="0" fillId="0" borderId="5" xfId="0" applyBorder="1" applyAlignment="1">
      <alignment vertical="top" wrapText="1"/>
    </xf>
    <xf numFmtId="0" fontId="0" fillId="0" borderId="6" xfId="0" applyBorder="1" applyAlignment="1">
      <alignment vertical="top" wrapText="1"/>
    </xf>
    <xf numFmtId="0" fontId="0" fillId="0" borderId="0" xfId="0" applyAlignment="1">
      <alignment wrapText="1"/>
    </xf>
    <xf numFmtId="0" fontId="0" fillId="0" borderId="1" xfId="0" applyFont="1" applyBorder="1" applyAlignment="1">
      <alignment wrapText="1"/>
    </xf>
    <xf numFmtId="0" fontId="0" fillId="0" borderId="1" xfId="0" applyBorder="1" applyAlignment="1">
      <alignment wrapText="1"/>
    </xf>
    <xf numFmtId="0" fontId="0" fillId="0" borderId="4" xfId="0" applyFont="1" applyBorder="1" applyAlignment="1">
      <alignment horizontal="left" wrapText="1"/>
    </xf>
    <xf numFmtId="0" fontId="0" fillId="0" borderId="5" xfId="0" applyBorder="1" applyAlignment="1">
      <alignment wrapText="1"/>
    </xf>
    <xf numFmtId="0" fontId="0" fillId="0" borderId="6" xfId="0" applyBorder="1" applyAlignment="1">
      <alignment wrapText="1"/>
    </xf>
    <xf numFmtId="0" fontId="0" fillId="0" borderId="1" xfId="0" applyBorder="1" applyAlignment="1">
      <alignment horizontal="center" wrapText="1"/>
    </xf>
    <xf numFmtId="0" fontId="0" fillId="0" borderId="7" xfId="0" applyFont="1" applyBorder="1" applyAlignment="1">
      <alignment horizontal="center" vertical="center" wrapText="1"/>
    </xf>
    <xf numFmtId="0" fontId="0" fillId="0" borderId="15" xfId="0" applyBorder="1" applyAlignment="1">
      <alignment horizontal="center" vertical="center" wrapText="1"/>
    </xf>
    <xf numFmtId="0" fontId="0" fillId="0" borderId="13" xfId="0" applyBorder="1" applyAlignment="1">
      <alignment horizontal="center" vertical="center" wrapText="1"/>
    </xf>
    <xf numFmtId="0" fontId="0" fillId="0" borderId="0" xfId="0" applyFont="1" applyAlignment="1">
      <alignment wrapText="1"/>
    </xf>
    <xf numFmtId="0" fontId="0" fillId="0" borderId="11" xfId="0" applyBorder="1" applyAlignment="1">
      <alignment horizontal="left" wrapText="1"/>
    </xf>
    <xf numFmtId="0" fontId="0" fillId="0" borderId="11" xfId="0" applyBorder="1" applyAlignment="1">
      <alignment wrapText="1"/>
    </xf>
    <xf numFmtId="0" fontId="0" fillId="0" borderId="7" xfId="0" applyFont="1" applyBorder="1" applyAlignment="1">
      <alignment horizontal="left" wrapText="1"/>
    </xf>
    <xf numFmtId="0" fontId="0" fillId="0" borderId="13" xfId="0" applyBorder="1" applyAlignment="1">
      <alignment horizontal="left" wrapText="1"/>
    </xf>
    <xf numFmtId="0" fontId="0" fillId="0" borderId="7" xfId="0" applyFont="1" applyBorder="1" applyAlignment="1">
      <alignment horizontal="left" vertical="center" wrapText="1"/>
    </xf>
    <xf numFmtId="0" fontId="0" fillId="0" borderId="15" xfId="0" applyBorder="1" applyAlignment="1">
      <alignment horizontal="left" vertical="center" wrapText="1"/>
    </xf>
    <xf numFmtId="0" fontId="0" fillId="0" borderId="13" xfId="0" applyBorder="1" applyAlignment="1">
      <alignment horizontal="left" vertical="center" wrapText="1"/>
    </xf>
    <xf numFmtId="3" fontId="0" fillId="0" borderId="10" xfId="0" applyNumberFormat="1" applyBorder="1" applyAlignment="1">
      <alignment horizontal="left" vertical="center" wrapText="1"/>
    </xf>
    <xf numFmtId="0" fontId="0" fillId="0" borderId="12" xfId="0" applyBorder="1" applyAlignment="1">
      <alignment horizontal="left" vertical="center" wrapText="1"/>
    </xf>
    <xf numFmtId="0" fontId="0" fillId="0" borderId="14" xfId="0" applyBorder="1" applyAlignment="1">
      <alignment horizontal="left" vertical="center" wrapText="1"/>
    </xf>
    <xf numFmtId="0" fontId="0" fillId="0" borderId="2"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8" fillId="0" borderId="0" xfId="1" applyFont="1" applyAlignment="1">
      <alignment wrapText="1"/>
    </xf>
    <xf numFmtId="0" fontId="5" fillId="0" borderId="4" xfId="0" applyFont="1" applyBorder="1" applyAlignment="1">
      <alignment horizontal="left" wrapText="1"/>
    </xf>
    <xf numFmtId="0" fontId="5" fillId="0" borderId="5" xfId="0" applyFont="1" applyBorder="1" applyAlignment="1">
      <alignment horizontal="left" wrapText="1"/>
    </xf>
    <xf numFmtId="0" fontId="5" fillId="0" borderId="6" xfId="0" applyFont="1" applyBorder="1" applyAlignment="1">
      <alignment horizontal="left" wrapText="1"/>
    </xf>
    <xf numFmtId="0" fontId="9" fillId="0" borderId="0" xfId="0" applyFont="1" applyAlignment="1">
      <alignment wrapText="1"/>
    </xf>
    <xf numFmtId="0" fontId="0" fillId="0" borderId="7" xfId="0" applyBorder="1" applyAlignment="1">
      <alignment horizontal="center" vertical="center" wrapText="1"/>
    </xf>
    <xf numFmtId="0" fontId="0" fillId="0" borderId="1" xfId="0" applyBorder="1" applyAlignment="1">
      <alignment horizontal="center" vertical="center" wrapText="1"/>
    </xf>
    <xf numFmtId="0" fontId="9" fillId="0" borderId="0" xfId="1" applyFont="1" applyAlignment="1">
      <alignment wrapText="1"/>
    </xf>
    <xf numFmtId="0" fontId="0" fillId="0" borderId="4" xfId="0" applyFont="1" applyBorder="1" applyAlignment="1">
      <alignment horizontal="left" vertical="top" wrapText="1"/>
    </xf>
    <xf numFmtId="0" fontId="0" fillId="0" borderId="4" xfId="0" applyBorder="1" applyAlignment="1">
      <alignment horizontal="left" wrapText="1"/>
    </xf>
    <xf numFmtId="0" fontId="0" fillId="0" borderId="1" xfId="0" applyFont="1" applyFill="1" applyBorder="1" applyAlignment="1">
      <alignment horizontal="left"/>
    </xf>
    <xf numFmtId="0" fontId="0" fillId="0" borderId="1" xfId="0" applyBorder="1" applyAlignment="1">
      <alignment horizontal="left"/>
    </xf>
    <xf numFmtId="0" fontId="5" fillId="0" borderId="1" xfId="0" applyFont="1" applyBorder="1" applyAlignment="1">
      <alignment wrapText="1"/>
    </xf>
    <xf numFmtId="3" fontId="0" fillId="0" borderId="1" xfId="0" applyNumberFormat="1" applyFont="1" applyBorder="1" applyAlignment="1">
      <alignment horizontal="left" wrapText="1"/>
    </xf>
    <xf numFmtId="0" fontId="0" fillId="0" borderId="1" xfId="0" applyFont="1" applyFill="1" applyBorder="1" applyAlignment="1">
      <alignment horizontal="center"/>
    </xf>
    <xf numFmtId="0" fontId="8" fillId="0" borderId="1" xfId="1" applyFont="1" applyBorder="1" applyAlignment="1">
      <alignment horizontal="left"/>
    </xf>
    <xf numFmtId="0" fontId="9" fillId="0" borderId="1" xfId="0" applyFont="1" applyBorder="1" applyAlignment="1"/>
    <xf numFmtId="0" fontId="0" fillId="0" borderId="7" xfId="0" applyFont="1" applyBorder="1" applyAlignment="1">
      <alignment horizontal="center" vertical="center"/>
    </xf>
    <xf numFmtId="0" fontId="0" fillId="0" borderId="15" xfId="0" applyBorder="1" applyAlignment="1">
      <alignment horizontal="center" vertical="center"/>
    </xf>
    <xf numFmtId="0" fontId="0" fillId="0" borderId="13" xfId="0" applyBorder="1" applyAlignment="1">
      <alignment horizontal="center" vertical="center"/>
    </xf>
    <xf numFmtId="3" fontId="0" fillId="0" borderId="10" xfId="0" applyNumberFormat="1" applyBorder="1" applyAlignment="1">
      <alignment horizontal="left" vertical="top" wrapText="1"/>
    </xf>
    <xf numFmtId="0" fontId="0" fillId="0" borderId="12"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7" xfId="0" applyBorder="1" applyAlignment="1">
      <alignment horizontal="left"/>
    </xf>
    <xf numFmtId="0" fontId="0" fillId="0" borderId="13" xfId="0" applyBorder="1" applyAlignment="1">
      <alignment horizontal="left"/>
    </xf>
    <xf numFmtId="0" fontId="0" fillId="0" borderId="4" xfId="0" applyBorder="1" applyAlignment="1">
      <alignment horizontal="lef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4" xfId="0" applyFont="1" applyBorder="1" applyAlignment="1">
      <alignment horizontal="left" vertical="top"/>
    </xf>
    <xf numFmtId="0" fontId="0" fillId="0" borderId="5" xfId="0" applyBorder="1" applyAlignment="1">
      <alignment vertical="top"/>
    </xf>
    <xf numFmtId="0" fontId="0" fillId="0" borderId="6" xfId="0" applyBorder="1" applyAlignment="1">
      <alignment vertical="top"/>
    </xf>
    <xf numFmtId="0" fontId="0" fillId="0" borderId="14" xfId="0" applyBorder="1" applyAlignment="1">
      <alignment horizontal="left" vertical="top" wrapText="1"/>
    </xf>
    <xf numFmtId="0" fontId="0" fillId="0" borderId="2" xfId="0" applyBorder="1" applyAlignment="1">
      <alignment horizontal="left" vertical="top" wrapText="1"/>
    </xf>
    <xf numFmtId="0" fontId="0" fillId="0" borderId="1" xfId="0" applyFont="1" applyFill="1" applyBorder="1" applyAlignment="1">
      <alignment horizontal="left" wrapText="1"/>
    </xf>
    <xf numFmtId="0" fontId="0" fillId="0" borderId="1" xfId="0" applyBorder="1" applyAlignment="1"/>
    <xf numFmtId="0" fontId="0" fillId="0" borderId="1" xfId="0" applyBorder="1" applyAlignment="1">
      <alignment horizontal="left" wrapText="1"/>
    </xf>
    <xf numFmtId="0" fontId="0" fillId="0" borderId="4" xfId="0" applyFont="1"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0" xfId="0" applyBorder="1" applyAlignment="1">
      <alignment horizontal="left" wrapText="1"/>
    </xf>
    <xf numFmtId="0" fontId="8" fillId="0" borderId="7" xfId="1" applyFont="1" applyBorder="1" applyAlignment="1">
      <alignment wrapText="1"/>
    </xf>
    <xf numFmtId="0" fontId="9" fillId="0" borderId="13" xfId="0" applyFont="1" applyBorder="1" applyAlignment="1">
      <alignment wrapText="1"/>
    </xf>
    <xf numFmtId="0" fontId="0" fillId="0" borderId="4" xfId="0" applyBorder="1" applyAlignment="1">
      <alignment horizontal="left"/>
    </xf>
    <xf numFmtId="0" fontId="0" fillId="0" borderId="5" xfId="0" applyBorder="1" applyAlignment="1"/>
    <xf numFmtId="0" fontId="0" fillId="0" borderId="6" xfId="0" applyBorder="1" applyAlignment="1"/>
    <xf numFmtId="0" fontId="0" fillId="0" borderId="10" xfId="0" applyFont="1" applyBorder="1" applyAlignment="1">
      <alignment horizontal="left" wrapText="1"/>
    </xf>
    <xf numFmtId="0" fontId="0" fillId="0" borderId="12" xfId="0" applyBorder="1" applyAlignment="1">
      <alignment wrapText="1"/>
    </xf>
    <xf numFmtId="0" fontId="0" fillId="0" borderId="8" xfId="0" applyBorder="1" applyAlignment="1">
      <alignment wrapText="1"/>
    </xf>
    <xf numFmtId="0" fontId="0" fillId="0" borderId="3" xfId="0" applyBorder="1" applyAlignment="1">
      <alignment wrapText="1"/>
    </xf>
    <xf numFmtId="0" fontId="0" fillId="0" borderId="9" xfId="0" applyBorder="1" applyAlignment="1">
      <alignment wrapText="1"/>
    </xf>
    <xf numFmtId="0" fontId="9" fillId="0" borderId="15" xfId="0" applyFont="1" applyBorder="1" applyAlignment="1">
      <alignment wrapText="1"/>
    </xf>
    <xf numFmtId="0" fontId="0" fillId="0" borderId="1" xfId="0" applyFont="1" applyFill="1" applyBorder="1" applyAlignment="1">
      <alignment horizontal="center" wrapText="1"/>
    </xf>
    <xf numFmtId="0" fontId="0" fillId="0" borderId="1" xfId="1" applyFont="1" applyBorder="1" applyAlignment="1">
      <alignment wrapText="1"/>
    </xf>
    <xf numFmtId="0" fontId="9" fillId="0" borderId="1" xfId="0" applyFont="1" applyBorder="1" applyAlignment="1">
      <alignment wrapText="1"/>
    </xf>
    <xf numFmtId="0" fontId="0" fillId="0" borderId="4" xfId="0" applyFont="1" applyBorder="1" applyAlignment="1">
      <alignment wrapText="1"/>
    </xf>
    <xf numFmtId="0" fontId="0" fillId="0" borderId="4" xfId="0" applyBorder="1" applyAlignment="1">
      <alignment wrapText="1"/>
    </xf>
    <xf numFmtId="0" fontId="0" fillId="0" borderId="7" xfId="0" applyFont="1" applyBorder="1" applyAlignment="1">
      <alignment vertical="top" wrapText="1"/>
    </xf>
    <xf numFmtId="0" fontId="0" fillId="0" borderId="15" xfId="0" applyBorder="1" applyAlignment="1">
      <alignment vertical="top" wrapText="1"/>
    </xf>
    <xf numFmtId="0" fontId="0" fillId="0" borderId="13" xfId="0" applyBorder="1" applyAlignment="1">
      <alignment vertical="top" wrapText="1"/>
    </xf>
    <xf numFmtId="0" fontId="0" fillId="0" borderId="1" xfId="0" applyFont="1" applyBorder="1" applyAlignment="1">
      <alignment vertical="center" wrapText="1"/>
    </xf>
    <xf numFmtId="0" fontId="0" fillId="0" borderId="7" xfId="0" applyFont="1" applyBorder="1" applyAlignment="1">
      <alignment vertical="center" wrapText="1"/>
    </xf>
    <xf numFmtId="0" fontId="0" fillId="0" borderId="15" xfId="0" applyFont="1" applyBorder="1" applyAlignment="1">
      <alignment vertical="center" wrapText="1"/>
    </xf>
    <xf numFmtId="0" fontId="0" fillId="0" borderId="13" xfId="0" applyFont="1" applyBorder="1" applyAlignment="1">
      <alignment vertical="center" wrapText="1"/>
    </xf>
    <xf numFmtId="0" fontId="0" fillId="0" borderId="1" xfId="0" applyFill="1" applyBorder="1" applyAlignment="1">
      <alignment wrapText="1"/>
    </xf>
    <xf numFmtId="0" fontId="0" fillId="0" borderId="1" xfId="0" applyFill="1" applyBorder="1" applyAlignment="1">
      <alignment horizontal="center"/>
    </xf>
    <xf numFmtId="0" fontId="31" fillId="5" borderId="16" xfId="0" applyFont="1" applyFill="1" applyBorder="1" applyAlignment="1">
      <alignment horizontal="center" vertical="center"/>
    </xf>
    <xf numFmtId="0" fontId="31" fillId="5" borderId="17" xfId="0" applyFont="1" applyFill="1" applyBorder="1" applyAlignment="1">
      <alignment horizontal="center" vertical="center"/>
    </xf>
    <xf numFmtId="0" fontId="31" fillId="5" borderId="20" xfId="0" applyFont="1" applyFill="1" applyBorder="1" applyAlignment="1">
      <alignment horizontal="center" vertical="center"/>
    </xf>
    <xf numFmtId="0" fontId="31" fillId="6" borderId="16" xfId="0" applyFont="1" applyFill="1" applyBorder="1" applyAlignment="1">
      <alignment horizontal="center" vertical="center"/>
    </xf>
    <xf numFmtId="0" fontId="31" fillId="6" borderId="17" xfId="0" applyFont="1" applyFill="1" applyBorder="1" applyAlignment="1">
      <alignment horizontal="center" vertical="center"/>
    </xf>
    <xf numFmtId="0" fontId="31" fillId="6" borderId="20" xfId="0" applyFont="1" applyFill="1" applyBorder="1" applyAlignment="1">
      <alignment horizontal="center" vertical="center"/>
    </xf>
    <xf numFmtId="0" fontId="32" fillId="5" borderId="16" xfId="0" applyFont="1" applyFill="1" applyBorder="1" applyAlignment="1">
      <alignment horizontal="center" vertical="center" wrapText="1"/>
    </xf>
    <xf numFmtId="0" fontId="32" fillId="5" borderId="17" xfId="0" applyFont="1" applyFill="1" applyBorder="1" applyAlignment="1">
      <alignment horizontal="center" vertical="center" wrapText="1"/>
    </xf>
    <xf numFmtId="0" fontId="32" fillId="5" borderId="20" xfId="0" applyFont="1" applyFill="1" applyBorder="1" applyAlignment="1">
      <alignment horizontal="center" vertical="center" wrapText="1"/>
    </xf>
    <xf numFmtId="0" fontId="5" fillId="0" borderId="1" xfId="0" applyFont="1" applyBorder="1" applyAlignment="1">
      <alignment horizontal="left" wrapText="1"/>
    </xf>
    <xf numFmtId="0" fontId="29" fillId="5" borderId="16" xfId="0" applyFont="1" applyFill="1" applyBorder="1" applyAlignment="1">
      <alignment horizontal="center" vertical="center" wrapText="1"/>
    </xf>
    <xf numFmtId="0" fontId="29" fillId="5" borderId="17" xfId="0" applyFont="1" applyFill="1" applyBorder="1" applyAlignment="1">
      <alignment horizontal="center" vertical="center" wrapText="1"/>
    </xf>
    <xf numFmtId="0" fontId="29" fillId="5" borderId="20" xfId="0" applyFont="1" applyFill="1" applyBorder="1" applyAlignment="1">
      <alignment horizontal="center" vertical="center" wrapText="1"/>
    </xf>
    <xf numFmtId="0" fontId="31" fillId="5" borderId="16" xfId="0" applyFont="1" applyFill="1" applyBorder="1" applyAlignment="1">
      <alignment horizontal="left" vertical="center"/>
    </xf>
    <xf numFmtId="0" fontId="31" fillId="5" borderId="17" xfId="0" applyFont="1" applyFill="1" applyBorder="1" applyAlignment="1">
      <alignment horizontal="left" vertical="center"/>
    </xf>
    <xf numFmtId="0" fontId="31" fillId="5" borderId="20" xfId="0" applyFont="1" applyFill="1" applyBorder="1" applyAlignment="1">
      <alignment horizontal="left" vertical="center"/>
    </xf>
    <xf numFmtId="0" fontId="0" fillId="0" borderId="10" xfId="0" applyBorder="1" applyAlignment="1"/>
    <xf numFmtId="0" fontId="0" fillId="0" borderId="11" xfId="0" applyBorder="1" applyAlignment="1"/>
    <xf numFmtId="0" fontId="0" fillId="0" borderId="12" xfId="0" applyBorder="1" applyAlignment="1"/>
    <xf numFmtId="0" fontId="8" fillId="0" borderId="8" xfId="1" applyFont="1" applyBorder="1" applyAlignment="1"/>
    <xf numFmtId="0" fontId="5" fillId="0" borderId="3" xfId="0" applyFont="1" applyBorder="1" applyAlignment="1"/>
    <xf numFmtId="0" fontId="5" fillId="0" borderId="9" xfId="0" applyFont="1" applyBorder="1" applyAlignment="1"/>
    <xf numFmtId="0" fontId="0" fillId="0" borderId="4" xfId="0" applyBorder="1" applyAlignment="1"/>
    <xf numFmtId="0" fontId="8" fillId="0" borderId="1" xfId="1" applyFont="1" applyBorder="1" applyAlignment="1">
      <alignment wrapText="1"/>
    </xf>
  </cellXfs>
  <cellStyles count="3">
    <cellStyle name="Hyperlink" xfId="1" builtinId="8"/>
    <cellStyle name="Normal" xfId="0" builtinId="0"/>
    <cellStyle name="Normal_Sheet1" xfId="2" xr:uid="{88BEF674-E2B3-4546-A67F-AA3AFE9975CE}"/>
  </cellStyles>
  <dxfs count="0"/>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sam.usace.army.mil/Portals/46/docs/recreation/OP-BA-A/Huffman.pdf" TargetMode="External"/><Relationship Id="rId13" Type="http://schemas.openxmlformats.org/officeDocument/2006/relationships/hyperlink" Target="https://www.sam.usace.army.mil/Portals/46/docs/recreation/OP-BA-A/Hunting%202014/Portland.jpg" TargetMode="External"/><Relationship Id="rId18" Type="http://schemas.openxmlformats.org/officeDocument/2006/relationships/hyperlink" Target="https://www.sam.usace.army.mil/Portals/46/docs/recreation/OP-BA-A/Hunting%202014/SilverCreek.jpg" TargetMode="External"/><Relationship Id="rId26" Type="http://schemas.openxmlformats.org/officeDocument/2006/relationships/hyperlink" Target="https://www.sam.usace.army.mil/Portals/46/docs/recreation/OP-BA-A/Hunting%202014/McDuffie.jpg" TargetMode="External"/><Relationship Id="rId3" Type="http://schemas.openxmlformats.org/officeDocument/2006/relationships/hyperlink" Target="https://www.sam.usace.army.mil/Portals/46/docs/recreation/OP-BA-A/WoodWest.pdf" TargetMode="External"/><Relationship Id="rId21" Type="http://schemas.openxmlformats.org/officeDocument/2006/relationships/hyperlink" Target="https://www.sam.usace.army.mil/Portals/46/docs/recreation/OP-BA-A/Hunting%202014/GullettsBluff.jpg" TargetMode="External"/><Relationship Id="rId7" Type="http://schemas.openxmlformats.org/officeDocument/2006/relationships/hyperlink" Target="https://www.sam.usace.army.mil/Portals/46/docs/recreation/OP-BA-A/Swift%20Cr.pdf" TargetMode="External"/><Relationship Id="rId12" Type="http://schemas.openxmlformats.org/officeDocument/2006/relationships/hyperlink" Target="https://www.sam.usace.army.mil/Portals/46/docs/recreation/OP-BA-A/Hunting%202014/ShellCreek.jpg" TargetMode="External"/><Relationship Id="rId17" Type="http://schemas.openxmlformats.org/officeDocument/2006/relationships/hyperlink" Target="https://www.sam.usace.army.mil/Portals/46/docs/recreation/OP-BA-A/Hunting%202014/Claiborne.jpg" TargetMode="External"/><Relationship Id="rId25" Type="http://schemas.openxmlformats.org/officeDocument/2006/relationships/hyperlink" Target="https://www.sam.usace.army.mil/Portals/46/docs/recreation/OP-BA-A/Hunting%202014/Peachtree.jpg" TargetMode="External"/><Relationship Id="rId2" Type="http://schemas.openxmlformats.org/officeDocument/2006/relationships/hyperlink" Target="https://www.sam.usace.army.mil/Portals/46/docs/recreation/OP-BA-A/WoodEast.pdf" TargetMode="External"/><Relationship Id="rId16" Type="http://schemas.openxmlformats.org/officeDocument/2006/relationships/hyperlink" Target="https://www.sam.usace.army.mil/Portals/46/docs/recreation/OP-BA-A/Hunting%202014/Claiborne.jpg" TargetMode="External"/><Relationship Id="rId20" Type="http://schemas.openxmlformats.org/officeDocument/2006/relationships/hyperlink" Target="https://www.sam.usace.army.mil/Portals/46/docs/recreation/OP-BA-A/Hunting%202014/BlackCreek.jpg" TargetMode="External"/><Relationship Id="rId29" Type="http://schemas.openxmlformats.org/officeDocument/2006/relationships/hyperlink" Target="https://www.outdooralabama.com/" TargetMode="External"/><Relationship Id="rId1" Type="http://schemas.openxmlformats.org/officeDocument/2006/relationships/hyperlink" Target="https://www.outdooralabama.com/hunting/where-hunt-alabama" TargetMode="External"/><Relationship Id="rId6" Type="http://schemas.openxmlformats.org/officeDocument/2006/relationships/hyperlink" Target="https://www.sam.usace.army.mil/Portals/46/docs/recreation/OP-BA-A/JonesBluff.pdf" TargetMode="External"/><Relationship Id="rId11" Type="http://schemas.openxmlformats.org/officeDocument/2006/relationships/hyperlink" Target="https://www.sam.usace.army.mil/Portals/46/docs/recreation/OP-BA-A/Hunting%202014/MFWest.jpg" TargetMode="External"/><Relationship Id="rId24" Type="http://schemas.openxmlformats.org/officeDocument/2006/relationships/hyperlink" Target="https://www.sam.usace.army.mil/Portals/46/docs/recreation/OP-BA-A/Hunting%202014/HainesDavis.jpg" TargetMode="External"/><Relationship Id="rId5" Type="http://schemas.openxmlformats.org/officeDocument/2006/relationships/hyperlink" Target="https://www.sam.usace.army.mil/Portals/46/docs/recreation/OP-BA-A/Jackson%20Lake.pdf" TargetMode="External"/><Relationship Id="rId15" Type="http://schemas.openxmlformats.org/officeDocument/2006/relationships/hyperlink" Target="https://www.sam.usace.army.mil/Portals/46/docs/recreation/OP-BA-A/Hunting%202014/SixMile.jpg" TargetMode="External"/><Relationship Id="rId23" Type="http://schemas.openxmlformats.org/officeDocument/2006/relationships/hyperlink" Target="https://www.sam.usace.army.mil/Portals/46/docs/recreation/OP-BA-A/Hunting%202014/Bells.jpg" TargetMode="External"/><Relationship Id="rId28" Type="http://schemas.openxmlformats.org/officeDocument/2006/relationships/hyperlink" Target="http://www.alabamaforeverwild.com/hunting-regs-permit-maps" TargetMode="External"/><Relationship Id="rId10" Type="http://schemas.openxmlformats.org/officeDocument/2006/relationships/hyperlink" Target="https://www.sam.usace.army.mil/Portals/46/docs/recreation/OP-BA-A/Hunting%202014/MFEast.jpg" TargetMode="External"/><Relationship Id="rId19" Type="http://schemas.openxmlformats.org/officeDocument/2006/relationships/hyperlink" Target="https://www.sam.usace.army.mil/Portals/46/docs/recreation/OP-BA-A/Hunting%202014/HainesDavis.jpg" TargetMode="External"/><Relationship Id="rId4" Type="http://schemas.openxmlformats.org/officeDocument/2006/relationships/hyperlink" Target="https://www.sam.usace.army.mil/Portals/46/docs/recreation/OP-BA-A/Tallawasee.pdf" TargetMode="External"/><Relationship Id="rId9" Type="http://schemas.openxmlformats.org/officeDocument/2006/relationships/hyperlink" Target="https://www.sam.usace.army.mil/Portals/46/docs/recreation/OP-BA-A/Hunting%202014/Bridgeport.jpg" TargetMode="External"/><Relationship Id="rId14" Type="http://schemas.openxmlformats.org/officeDocument/2006/relationships/hyperlink" Target="https://www.sam.usace.army.mil/Portals/46/docs/recreation/OP-BA-A/Hunting%202014/Chilatchee.jpg" TargetMode="External"/><Relationship Id="rId22" Type="http://schemas.openxmlformats.org/officeDocument/2006/relationships/hyperlink" Target="https://www.sam.usace.army.mil/Portals/46/docs/recreation/OP-BA-A/Hunting%202014/Holleys.jpg" TargetMode="External"/><Relationship Id="rId27" Type="http://schemas.openxmlformats.org/officeDocument/2006/relationships/hyperlink" Target="https://www.sam.usace.army.mil/Missions/Civil-Works/Recreation/Alabama-River-Lakes/Hunting/" TargetMode="External"/><Relationship Id="rId30"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georgiawildlife.com/" TargetMode="External"/><Relationship Id="rId1" Type="http://schemas.openxmlformats.org/officeDocument/2006/relationships/hyperlink" Target="https://georgiawildlife.com/locations/hunting"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dlnr.hawaii.gov/"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s://idfg.idaho.gov/" TargetMode="External"/><Relationship Id="rId2" Type="http://schemas.openxmlformats.org/officeDocument/2006/relationships/hyperlink" Target="https://idfg.idaho.gov/shoot" TargetMode="External"/><Relationship Id="rId1" Type="http://schemas.openxmlformats.org/officeDocument/2006/relationships/hyperlink" Target="https://idfg.idaho.gov/wma" TargetMode="External"/><Relationship Id="rId5" Type="http://schemas.openxmlformats.org/officeDocument/2006/relationships/printerSettings" Target="../printerSettings/printerSettings12.bin"/><Relationship Id="rId4" Type="http://schemas.openxmlformats.org/officeDocument/2006/relationships/hyperlink" Target="https://fws.gov/refuges/land/PDF/2020_Annual_Report_Data_Tables(508-Compliant).pdf" TargetMode="Externa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www2.illinois.gov/dnr/Pages/default.aspx" TargetMode="External"/><Relationship Id="rId1" Type="http://schemas.openxmlformats.org/officeDocument/2006/relationships/hyperlink" Target="https://www2.illinois.gov/dnr/hunting/FactSheets/Pages/default.aspx" TargetMode="Externa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www.in.gov/dnr/" TargetMode="External"/><Relationship Id="rId1" Type="http://schemas.openxmlformats.org/officeDocument/2006/relationships/hyperlink" Target="https://www.in.gov/dnr/fish-and-wildlife/hunting-and-trapping/where-to-hunt/" TargetMode="External"/></Relationships>
</file>

<file path=xl/worksheets/_rels/sheet15.xml.rels><?xml version="1.0" encoding="UTF-8" standalone="yes"?>
<Relationships xmlns="http://schemas.openxmlformats.org/package/2006/relationships"><Relationship Id="rId117" Type="http://schemas.openxmlformats.org/officeDocument/2006/relationships/hyperlink" Target="https://www.iowadnr.gov/Hunting/Places-to-Hunt-Shoot/Iowa-Shooting-Ranges" TargetMode="External"/><Relationship Id="rId21" Type="http://schemas.openxmlformats.org/officeDocument/2006/relationships/hyperlink" Target="https://www.iowadnr.gov/Hunting/Places-to-Hunt-Shoot/Iowa-Shooting-Ranges" TargetMode="External"/><Relationship Id="rId42" Type="http://schemas.openxmlformats.org/officeDocument/2006/relationships/hyperlink" Target="http://www.goddardcowboys.com/" TargetMode="External"/><Relationship Id="rId63" Type="http://schemas.openxmlformats.org/officeDocument/2006/relationships/hyperlink" Target="https://www.facebook.com/Marshall-Gun-Club-280883555693150/" TargetMode="External"/><Relationship Id="rId84" Type="http://schemas.openxmlformats.org/officeDocument/2006/relationships/hyperlink" Target="https://www.iowadnr.gov/Hunting/Places-to-Hunt-Shoot/Iowa-Shooting-Ranges" TargetMode="External"/><Relationship Id="rId16" Type="http://schemas.openxmlformats.org/officeDocument/2006/relationships/hyperlink" Target="https://www.facebook.com/pg/Bloomfield-Izaak-Walton-League-BF-Carroll-Chapter-1603187479710365/about/?ref=page_internal" TargetMode="External"/><Relationship Id="rId107" Type="http://schemas.openxmlformats.org/officeDocument/2006/relationships/hyperlink" Target="http://waterlooizaakwalton.org/" TargetMode="External"/><Relationship Id="rId11" Type="http://schemas.openxmlformats.org/officeDocument/2006/relationships/hyperlink" Target="https://www.iowadnr.gov/Hunting/Places-to-Hunt-Shoot/Iowa-Shooting-Ranges" TargetMode="External"/><Relationship Id="rId32" Type="http://schemas.openxmlformats.org/officeDocument/2006/relationships/hyperlink" Target="https://www.facebook.com/Cresco-Wildlife-Club-569055606563649/?ref=page_internal" TargetMode="External"/><Relationship Id="rId37" Type="http://schemas.openxmlformats.org/officeDocument/2006/relationships/hyperlink" Target="http://www.dyersvillesportsman.org/" TargetMode="External"/><Relationship Id="rId53" Type="http://schemas.openxmlformats.org/officeDocument/2006/relationships/hyperlink" Target="https://www.facebook.com/pages/Jasper-County-Gun-Club/115534598476095" TargetMode="External"/><Relationship Id="rId58" Type="http://schemas.openxmlformats.org/officeDocument/2006/relationships/hyperlink" Target="http://woodburyparks.org/shooting-range/" TargetMode="External"/><Relationship Id="rId74" Type="http://schemas.openxmlformats.org/officeDocument/2006/relationships/hyperlink" Target="http://oakhillgunclubinc.com/" TargetMode="External"/><Relationship Id="rId79" Type="http://schemas.openxmlformats.org/officeDocument/2006/relationships/hyperlink" Target="https://www.iowadnr.gov/Hunting/Places-to-Hunt-Shoot/Iowa-Shooting-Ranges" TargetMode="External"/><Relationship Id="rId102" Type="http://schemas.openxmlformats.org/officeDocument/2006/relationships/hyperlink" Target="http://www.waverlyizaakwalton.com/" TargetMode="External"/><Relationship Id="rId123" Type="http://schemas.openxmlformats.org/officeDocument/2006/relationships/hyperlink" Target="https://www.iowadnr.gov/Hunting/Places-to-Hunt-Shoot/Iowa-Shooting-Ranges" TargetMode="External"/><Relationship Id="rId128" Type="http://schemas.openxmlformats.org/officeDocument/2006/relationships/hyperlink" Target="https://www.mycountyparks.com/county/Grundy/Park/Reinbeck-Greenbelt-Area.aspx" TargetMode="External"/><Relationship Id="rId5" Type="http://schemas.openxmlformats.org/officeDocument/2006/relationships/hyperlink" Target="http://www.amanasc.com/" TargetMode="External"/><Relationship Id="rId90" Type="http://schemas.openxmlformats.org/officeDocument/2006/relationships/hyperlink" Target="http://rrgc.blogspot.com/" TargetMode="External"/><Relationship Id="rId95" Type="http://schemas.openxmlformats.org/officeDocument/2006/relationships/hyperlink" Target="https://www.facebook.com/Southwest-Iowa-Sportsmans-Club-117585274934154/?ref=page_internal" TargetMode="External"/><Relationship Id="rId22" Type="http://schemas.openxmlformats.org/officeDocument/2006/relationships/hyperlink" Target="https://www.facebook.com/Buena-Vista-Rifle-and-Pistol-Club-176553439047860" TargetMode="External"/><Relationship Id="rId27" Type="http://schemas.openxmlformats.org/officeDocument/2006/relationships/hyperlink" Target="https://www.facebook.com/ColfaxGunClub/" TargetMode="External"/><Relationship Id="rId43" Type="http://schemas.openxmlformats.org/officeDocument/2006/relationships/hyperlink" Target="https://www.mycountyparks.com/county/Grundy/Park/Reinbeck-Greenbelt-Area.aspx" TargetMode="External"/><Relationship Id="rId48" Type="http://schemas.openxmlformats.org/officeDocument/2006/relationships/hyperlink" Target="http://highlandhunting.com/shooting-rates/" TargetMode="External"/><Relationship Id="rId64" Type="http://schemas.openxmlformats.org/officeDocument/2006/relationships/hyperlink" Target="https://www.mycountyparks.com/County/Linn/Content/Matsell-Bridge-Shooting-Range.aspx" TargetMode="External"/><Relationship Id="rId69" Type="http://schemas.openxmlformats.org/officeDocument/2006/relationships/hyperlink" Target="http://www.newpioneer.org/" TargetMode="External"/><Relationship Id="rId113" Type="http://schemas.openxmlformats.org/officeDocument/2006/relationships/hyperlink" Target="http://www.afterhoursarchery.com/" TargetMode="External"/><Relationship Id="rId118" Type="http://schemas.openxmlformats.org/officeDocument/2006/relationships/hyperlink" Target="http://www.dyersvillesportsman.org/" TargetMode="External"/><Relationship Id="rId134" Type="http://schemas.openxmlformats.org/officeDocument/2006/relationships/hyperlink" Target="http://boonesportsmensclub.com/" TargetMode="External"/><Relationship Id="rId80" Type="http://schemas.openxmlformats.org/officeDocument/2006/relationships/hyperlink" Target="https://www.facebook.com/palmerconservationclub/" TargetMode="External"/><Relationship Id="rId85" Type="http://schemas.openxmlformats.org/officeDocument/2006/relationships/hyperlink" Target="http://www.rvsportsmanclub.org/home.html" TargetMode="External"/><Relationship Id="rId12" Type="http://schemas.openxmlformats.org/officeDocument/2006/relationships/hyperlink" Target="http://www.dmcounty.com/index.aspx?NID=509" TargetMode="External"/><Relationship Id="rId17" Type="http://schemas.openxmlformats.org/officeDocument/2006/relationships/hyperlink" Target="http://members.iowatelecom.net/howardccb/Recreation.html" TargetMode="External"/><Relationship Id="rId33" Type="http://schemas.openxmlformats.org/officeDocument/2006/relationships/hyperlink" Target="https://www.crossroadsshooting.com/about-us/" TargetMode="External"/><Relationship Id="rId38" Type="http://schemas.openxmlformats.org/officeDocument/2006/relationships/hyperlink" Target="https://www.facebook.com/Fayette-County-Conservation-Club-155101777842807/" TargetMode="External"/><Relationship Id="rId59" Type="http://schemas.openxmlformats.org/officeDocument/2006/relationships/hyperlink" Target="http://www.shootmadisoncounty.com/" TargetMode="External"/><Relationship Id="rId103" Type="http://schemas.openxmlformats.org/officeDocument/2006/relationships/hyperlink" Target="https://www.facebook.com/pages/category/Gun-Range/Tri-lake-shooters-gun-club-457483627683139/" TargetMode="External"/><Relationship Id="rId108" Type="http://schemas.openxmlformats.org/officeDocument/2006/relationships/hyperlink" Target="http://westlibertygunclub.com/" TargetMode="External"/><Relationship Id="rId124" Type="http://schemas.openxmlformats.org/officeDocument/2006/relationships/hyperlink" Target="http://www.amesikes.org/" TargetMode="External"/><Relationship Id="rId129" Type="http://schemas.openxmlformats.org/officeDocument/2006/relationships/hyperlink" Target="http://www.crawfordcountyshootingsports.com/" TargetMode="External"/><Relationship Id="rId54" Type="http://schemas.openxmlformats.org/officeDocument/2006/relationships/hyperlink" Target="https://www.facebook.com/LaurensSportsmansClub/" TargetMode="External"/><Relationship Id="rId70" Type="http://schemas.openxmlformats.org/officeDocument/2006/relationships/hyperlink" Target="https://sites.google.com/site/emersonhoughchapter/home" TargetMode="External"/><Relationship Id="rId75" Type="http://schemas.openxmlformats.org/officeDocument/2006/relationships/hyperlink" Target="https://www.iowadnr.gov/Hunting/Places-to-Hunt-Shoot/Iowa-Shooting-Ranges" TargetMode="External"/><Relationship Id="rId91" Type="http://schemas.openxmlformats.org/officeDocument/2006/relationships/hyperlink" Target="http://rockvalleygunclub.wixsite.com/rvgc" TargetMode="External"/><Relationship Id="rId96" Type="http://schemas.openxmlformats.org/officeDocument/2006/relationships/hyperlink" Target="http://www.mycountyparks.com/county/Palo-Alto/Park/Sportsman-Recreation-Area.aspx" TargetMode="External"/><Relationship Id="rId1" Type="http://schemas.openxmlformats.org/officeDocument/2006/relationships/hyperlink" Target="https://www.iowadnr.gov/Hunting/Places-to-Hunt-Shoot/Habitat-Access-Program" TargetMode="External"/><Relationship Id="rId6" Type="http://schemas.openxmlformats.org/officeDocument/2006/relationships/hyperlink" Target="http://www.amesikes.org/" TargetMode="External"/><Relationship Id="rId23" Type="http://schemas.openxmlformats.org/officeDocument/2006/relationships/hyperlink" Target="http://www.cedarfallsgunclub.com/" TargetMode="External"/><Relationship Id="rId28" Type="http://schemas.openxmlformats.org/officeDocument/2006/relationships/hyperlink" Target="http://ectownusa.net/bewell/mem_osageclub" TargetMode="External"/><Relationship Id="rId49" Type="http://schemas.openxmlformats.org/officeDocument/2006/relationships/hyperlink" Target="https://www.iowadnr.gov/Hunting/Places-to-Hunt-Shoot/Iowa-Shooting-Ranges" TargetMode="External"/><Relationship Id="rId114" Type="http://schemas.openxmlformats.org/officeDocument/2006/relationships/hyperlink" Target="http://ectownusa.net/bewell/mem_osageclub" TargetMode="External"/><Relationship Id="rId119" Type="http://schemas.openxmlformats.org/officeDocument/2006/relationships/hyperlink" Target="https://www.facebook.com/Allamakee-County-Sportsmans-Club-233567363372121/" TargetMode="External"/><Relationship Id="rId44" Type="http://schemas.openxmlformats.org/officeDocument/2006/relationships/hyperlink" Target="http://hawkeyegunclub.com/" TargetMode="External"/><Relationship Id="rId60" Type="http://schemas.openxmlformats.org/officeDocument/2006/relationships/hyperlink" Target="https://www.facebook.com/maquoketavalleyiwla/" TargetMode="External"/><Relationship Id="rId65" Type="http://schemas.openxmlformats.org/officeDocument/2006/relationships/hyperlink" Target="https://www.mccunnguns.com/" TargetMode="External"/><Relationship Id="rId81" Type="http://schemas.openxmlformats.org/officeDocument/2006/relationships/hyperlink" Target="http://www.mycountyparks.com/County/Hardin/Park/Pine-Ridge-Park.aspx" TargetMode="External"/><Relationship Id="rId86" Type="http://schemas.openxmlformats.org/officeDocument/2006/relationships/hyperlink" Target="http://www.rangemastersia.com/" TargetMode="External"/><Relationship Id="rId130" Type="http://schemas.openxmlformats.org/officeDocument/2006/relationships/hyperlink" Target="http://www.pcsa-iowa.org/" TargetMode="External"/><Relationship Id="rId135" Type="http://schemas.openxmlformats.org/officeDocument/2006/relationships/printerSettings" Target="../printerSettings/printerSettings15.bin"/><Relationship Id="rId13" Type="http://schemas.openxmlformats.org/officeDocument/2006/relationships/hyperlink" Target="http://www.bigspringsrange.com/" TargetMode="External"/><Relationship Id="rId18" Type="http://schemas.openxmlformats.org/officeDocument/2006/relationships/hyperlink" Target="http://boonesportsmensclub.com/" TargetMode="External"/><Relationship Id="rId39" Type="http://schemas.openxmlformats.org/officeDocument/2006/relationships/hyperlink" Target="http://www.mycountyparks.com/County/Winnebago/Park/Florence-Recreation-Area-and-Trap-Shooting-Range/Facilities.aspx" TargetMode="External"/><Relationship Id="rId109" Type="http://schemas.openxmlformats.org/officeDocument/2006/relationships/hyperlink" Target="https://www.facebook.com/wrightcountygunclub/?ref=page_internal" TargetMode="External"/><Relationship Id="rId34" Type="http://schemas.openxmlformats.org/officeDocument/2006/relationships/hyperlink" Target="http://darylsguns.com/range" TargetMode="External"/><Relationship Id="rId50" Type="http://schemas.openxmlformats.org/officeDocument/2006/relationships/hyperlink" Target="http://www.humboldtriflepistol.org/" TargetMode="External"/><Relationship Id="rId55" Type="http://schemas.openxmlformats.org/officeDocument/2006/relationships/hyperlink" Target="http://www.lmsportsmansclub.com/" TargetMode="External"/><Relationship Id="rId76" Type="http://schemas.openxmlformats.org/officeDocument/2006/relationships/hyperlink" Target="http://www.iowadnr.gov/Things-to-Do/Other-Activities/Iowa-Shooting-Ranges" TargetMode="External"/><Relationship Id="rId97" Type="http://schemas.openxmlformats.org/officeDocument/2006/relationships/hyperlink" Target="https://www.iowadnr.gov/Hunting/Places-to-Hunt-Shoot/Iowa-Shooting-Ranges" TargetMode="External"/><Relationship Id="rId104" Type="http://schemas.openxmlformats.org/officeDocument/2006/relationships/hyperlink" Target="http://montrosetristategunclub.com/contact/" TargetMode="External"/><Relationship Id="rId120" Type="http://schemas.openxmlformats.org/officeDocument/2006/relationships/hyperlink" Target="https://www.facebook.com/foxncoon/?ref=page_internal" TargetMode="External"/><Relationship Id="rId125" Type="http://schemas.openxmlformats.org/officeDocument/2006/relationships/hyperlink" Target="http://www.mycountyparks.com/county/Black-Hawk/Park/Black-Hawk-Park/Facilities.aspx" TargetMode="External"/><Relationship Id="rId7" Type="http://schemas.openxmlformats.org/officeDocument/2006/relationships/hyperlink" Target="https://ankenyikes.org/" TargetMode="External"/><Relationship Id="rId71" Type="http://schemas.openxmlformats.org/officeDocument/2006/relationships/hyperlink" Target="https://www.facebook.com/foxncoon/?ref=page_internal" TargetMode="External"/><Relationship Id="rId92" Type="http://schemas.openxmlformats.org/officeDocument/2006/relationships/hyperlink" Target="http://www.shootharlan.com/" TargetMode="External"/><Relationship Id="rId2" Type="http://schemas.openxmlformats.org/officeDocument/2006/relationships/hyperlink" Target="https://www.iowadnr.gov/" TargetMode="External"/><Relationship Id="rId29" Type="http://schemas.openxmlformats.org/officeDocument/2006/relationships/hyperlink" Target="https://www.facebook.com/Corning-Gun-Club-104531292052/" TargetMode="External"/><Relationship Id="rId24" Type="http://schemas.openxmlformats.org/officeDocument/2006/relationships/hyperlink" Target="http://www.iowaranges.com/" TargetMode="External"/><Relationship Id="rId40" Type="http://schemas.openxmlformats.org/officeDocument/2006/relationships/hyperlink" Target="https://www.mycountyparks.com/County/Carroll/Park/Great-Western-Park.aspx" TargetMode="External"/><Relationship Id="rId45" Type="http://schemas.openxmlformats.org/officeDocument/2006/relationships/hyperlink" Target="http://hawkeyegunclub.com/" TargetMode="External"/><Relationship Id="rId66" Type="http://schemas.openxmlformats.org/officeDocument/2006/relationships/hyperlink" Target="http://midwestshootingsupply.com/" TargetMode="External"/><Relationship Id="rId87" Type="http://schemas.openxmlformats.org/officeDocument/2006/relationships/hyperlink" Target="https://sites.google.com/site/redcedarchapter/" TargetMode="External"/><Relationship Id="rId110" Type="http://schemas.openxmlformats.org/officeDocument/2006/relationships/hyperlink" Target="https://www.facebook.com/yardsshootingrange/" TargetMode="External"/><Relationship Id="rId115" Type="http://schemas.openxmlformats.org/officeDocument/2006/relationships/hyperlink" Target="http://darylsguns.com/range" TargetMode="External"/><Relationship Id="rId131" Type="http://schemas.openxmlformats.org/officeDocument/2006/relationships/hyperlink" Target="http://www.cbr-pc.org/" TargetMode="External"/><Relationship Id="rId61" Type="http://schemas.openxmlformats.org/officeDocument/2006/relationships/hyperlink" Target="http://mcsportsman.com/" TargetMode="External"/><Relationship Id="rId82" Type="http://schemas.openxmlformats.org/officeDocument/2006/relationships/hyperlink" Target="http://www.pcsa-iowa.org/" TargetMode="External"/><Relationship Id="rId19" Type="http://schemas.openxmlformats.org/officeDocument/2006/relationships/hyperlink" Target="https://sites.google.com/site/boonevalleyizaakwaltonleague/home" TargetMode="External"/><Relationship Id="rId14" Type="http://schemas.openxmlformats.org/officeDocument/2006/relationships/hyperlink" Target="http://www.mycountyparks.com/county/Black-Hawk/Park/Black-Hawk-Park/Facilities.aspx" TargetMode="External"/><Relationship Id="rId30" Type="http://schemas.openxmlformats.org/officeDocument/2006/relationships/hyperlink" Target="http://www.cbr-pc.org/" TargetMode="External"/><Relationship Id="rId35" Type="http://schemas.openxmlformats.org/officeDocument/2006/relationships/hyperlink" Target="http://www.dsaiowa.com/" TargetMode="External"/><Relationship Id="rId56" Type="http://schemas.openxmlformats.org/officeDocument/2006/relationships/hyperlink" Target="https://www.izaakwalton.info/" TargetMode="External"/><Relationship Id="rId77" Type="http://schemas.openxmlformats.org/officeDocument/2006/relationships/hyperlink" Target="http://www.ottercreeksc.com/" TargetMode="External"/><Relationship Id="rId100" Type="http://schemas.openxmlformats.org/officeDocument/2006/relationships/hyperlink" Target="https://www.mycountyparks.com/county/Tama/Park/Izaak-Walton-Shooting-Facility.aspx" TargetMode="External"/><Relationship Id="rId105" Type="http://schemas.openxmlformats.org/officeDocument/2006/relationships/hyperlink" Target="http://venturagunclub.com/" TargetMode="External"/><Relationship Id="rId126" Type="http://schemas.openxmlformats.org/officeDocument/2006/relationships/hyperlink" Target="http://mcsportsman.com/" TargetMode="External"/><Relationship Id="rId8" Type="http://schemas.openxmlformats.org/officeDocument/2006/relationships/hyperlink" Target="http://www.auduboncounty.com/tourism/parks.aspx" TargetMode="External"/><Relationship Id="rId51" Type="http://schemas.openxmlformats.org/officeDocument/2006/relationships/hyperlink" Target="http://www.humboldtriflepistol.org/" TargetMode="External"/><Relationship Id="rId72" Type="http://schemas.openxmlformats.org/officeDocument/2006/relationships/hyperlink" Target="https://www.facebook.com/OBrien-County-Sportsmens-Club-168450399851726/" TargetMode="External"/><Relationship Id="rId93" Type="http://schemas.openxmlformats.org/officeDocument/2006/relationships/hyperlink" Target="http://shellrocksportsmansclub.com/?page_id=115" TargetMode="External"/><Relationship Id="rId98" Type="http://schemas.openxmlformats.org/officeDocument/2006/relationships/hyperlink" Target="https://www.facebook.com/dgtalbert/" TargetMode="External"/><Relationship Id="rId121" Type="http://schemas.openxmlformats.org/officeDocument/2006/relationships/hyperlink" Target="https://www.izaakwalton.info/" TargetMode="External"/><Relationship Id="rId3" Type="http://schemas.openxmlformats.org/officeDocument/2006/relationships/hyperlink" Target="https://www.iowadnr.gov/Hunting/Places-to-Hunt-Shoot/Iowa-Shooting-Ranges" TargetMode="External"/><Relationship Id="rId25" Type="http://schemas.openxmlformats.org/officeDocument/2006/relationships/hyperlink" Target="http://www.cirgunclub.com/" TargetMode="External"/><Relationship Id="rId46" Type="http://schemas.openxmlformats.org/officeDocument/2006/relationships/hyperlink" Target="https://www.iowadnr.gov/Hunting/Places-to-Hunt-Shoot/Iowa-Shooting-Ranges" TargetMode="External"/><Relationship Id="rId67" Type="http://schemas.openxmlformats.org/officeDocument/2006/relationships/hyperlink" Target="https://www.facebook.com/Mississippi-Valley-Sportsmans-Club-776812159116963/?ref=page_internal" TargetMode="External"/><Relationship Id="rId116" Type="http://schemas.openxmlformats.org/officeDocument/2006/relationships/hyperlink" Target="http://fredericksburgsportsmensclub.com/" TargetMode="External"/><Relationship Id="rId20" Type="http://schemas.openxmlformats.org/officeDocument/2006/relationships/hyperlink" Target="https://www.iowadnr.gov/Hunting/Places-to-Hunt-Shoot/Iowa-Shooting-Ranges" TargetMode="External"/><Relationship Id="rId41" Type="http://schemas.openxmlformats.org/officeDocument/2006/relationships/hyperlink" Target="http://fredericksburgsportsmensclub.com/" TargetMode="External"/><Relationship Id="rId62" Type="http://schemas.openxmlformats.org/officeDocument/2006/relationships/hyperlink" Target="https://www.facebook.com/Marshall-County-Izaak-Walton-League-160460723976023/?ref=page_internal" TargetMode="External"/><Relationship Id="rId83" Type="http://schemas.openxmlformats.org/officeDocument/2006/relationships/hyperlink" Target="http://www.pcsa-iowa.org/" TargetMode="External"/><Relationship Id="rId88" Type="http://schemas.openxmlformats.org/officeDocument/2006/relationships/hyperlink" Target="http://www.kciwl.org/" TargetMode="External"/><Relationship Id="rId111" Type="http://schemas.openxmlformats.org/officeDocument/2006/relationships/hyperlink" Target="https://www.mycountyparks.com/county/Winnebago/Park/Hogsback-Wildlife-Area-and-Target-Shooting-Range/Facility/Hogsback-Target-Shooting-Range.aspx" TargetMode="External"/><Relationship Id="rId132" Type="http://schemas.openxmlformats.org/officeDocument/2006/relationships/hyperlink" Target="https://www.facebook.com/LaurensSportsmansClub/" TargetMode="External"/><Relationship Id="rId15" Type="http://schemas.openxmlformats.org/officeDocument/2006/relationships/hyperlink" Target="https://www.facebook.com/pages/Cedar-Valley-Pistol-and-Rifle-Club/356184581191788" TargetMode="External"/><Relationship Id="rId36" Type="http://schemas.openxmlformats.org/officeDocument/2006/relationships/hyperlink" Target="https://sites.google.com/site/dubuquechapter/" TargetMode="External"/><Relationship Id="rId57" Type="http://schemas.openxmlformats.org/officeDocument/2006/relationships/hyperlink" Target="https://www.facebook.com/MandGGunClub/" TargetMode="External"/><Relationship Id="rId106" Type="http://schemas.openxmlformats.org/officeDocument/2006/relationships/hyperlink" Target="http://www.warrenikes.com/" TargetMode="External"/><Relationship Id="rId127" Type="http://schemas.openxmlformats.org/officeDocument/2006/relationships/hyperlink" Target="https://www.facebook.com/pages/Izaak-Walton-League/117385934947133" TargetMode="External"/><Relationship Id="rId10" Type="http://schemas.openxmlformats.org/officeDocument/2006/relationships/hyperlink" Target="https://www.iowadnr.gov/Hunting/Places-to-Hunt-Shoot/Iowa-Shooting-Ranges" TargetMode="External"/><Relationship Id="rId31" Type="http://schemas.openxmlformats.org/officeDocument/2006/relationships/hyperlink" Target="http://www.crawfordcountyshootingsports.com/" TargetMode="External"/><Relationship Id="rId52" Type="http://schemas.openxmlformats.org/officeDocument/2006/relationships/hyperlink" Target="https://iowastateshoot.com/" TargetMode="External"/><Relationship Id="rId73" Type="http://schemas.openxmlformats.org/officeDocument/2006/relationships/hyperlink" Target="https://www.facebook.com/OBrien-County-Sportsmens-Club-168450399851726/" TargetMode="External"/><Relationship Id="rId78" Type="http://schemas.openxmlformats.org/officeDocument/2006/relationships/hyperlink" Target="https://www.facebook.com/pages/Izaak-Walton-League/117385934947133" TargetMode="External"/><Relationship Id="rId94" Type="http://schemas.openxmlformats.org/officeDocument/2006/relationships/hyperlink" Target="https://www.facebook.com/SoutheastIowaSkeetClub/?ref=page_internal" TargetMode="External"/><Relationship Id="rId99" Type="http://schemas.openxmlformats.org/officeDocument/2006/relationships/hyperlink" Target="http://www.stockdalegunclub.com/" TargetMode="External"/><Relationship Id="rId101" Type="http://schemas.openxmlformats.org/officeDocument/2006/relationships/hyperlink" Target="https://www.crockettridgeclays.com/" TargetMode="External"/><Relationship Id="rId122" Type="http://schemas.openxmlformats.org/officeDocument/2006/relationships/hyperlink" Target="https://ankenyikes.org/" TargetMode="External"/><Relationship Id="rId4" Type="http://schemas.openxmlformats.org/officeDocument/2006/relationships/hyperlink" Target="https://www.facebook.com/Allamakee-County-Sportsmans-Club-233567363372121/" TargetMode="External"/><Relationship Id="rId9" Type="http://schemas.openxmlformats.org/officeDocument/2006/relationships/hyperlink" Target="https://www.facebook.com/AVADHuntClub/" TargetMode="External"/><Relationship Id="rId26" Type="http://schemas.openxmlformats.org/officeDocument/2006/relationships/hyperlink" Target="http://www.ccsportsman.com/" TargetMode="External"/><Relationship Id="rId47" Type="http://schemas.openxmlformats.org/officeDocument/2006/relationships/hyperlink" Target="http://highlakesgunrange.wixsite.com/hloa" TargetMode="External"/><Relationship Id="rId68" Type="http://schemas.openxmlformats.org/officeDocument/2006/relationships/hyperlink" Target="http://www.nashuafishandgameclub.com/home" TargetMode="External"/><Relationship Id="rId89" Type="http://schemas.openxmlformats.org/officeDocument/2006/relationships/hyperlink" Target="http://rcriflepistolclub.org/index.php" TargetMode="External"/><Relationship Id="rId112" Type="http://schemas.openxmlformats.org/officeDocument/2006/relationships/hyperlink" Target="http://kossuthrpc.com/?fbclid=IwAR2JSWQ9Xu7UsTfka7mgd4xOV4E8jpCLFgGnD7arsfJSJxoPj5F-MNFwCXg" TargetMode="External"/><Relationship Id="rId133" Type="http://schemas.openxmlformats.org/officeDocument/2006/relationships/hyperlink" Target="http://www.shootmadisoncounty.com/" TargetMode="Externa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s://ksoutdoors.com/" TargetMode="External"/><Relationship Id="rId1" Type="http://schemas.openxmlformats.org/officeDocument/2006/relationships/hyperlink" Target="https://ksoutdoors.com/Services/Education/Shooting-Ranges"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s://fw.ky.gov/Pages/default.aspx"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s://www.wlf.louisiana.gov/page/wmas-refuges-and-conservation-areas" TargetMode="External"/></Relationships>
</file>

<file path=xl/worksheets/_rels/sheet19.xml.rels><?xml version="1.0" encoding="UTF-8" standalone="yes"?>
<Relationships xmlns="http://schemas.openxmlformats.org/package/2006/relationships"><Relationship Id="rId3" Type="http://schemas.openxmlformats.org/officeDocument/2006/relationships/hyperlink" Target="https://www.maine.gov/ifw/programs-resources/recreational-opportunities/maine-shooting-ranges.html" TargetMode="External"/><Relationship Id="rId7" Type="http://schemas.openxmlformats.org/officeDocument/2006/relationships/printerSettings" Target="../printerSettings/printerSettings19.bin"/><Relationship Id="rId2" Type="http://schemas.openxmlformats.org/officeDocument/2006/relationships/hyperlink" Target="https://www.mltn.org/impacts-2019/expanding-public-access/" TargetMode="External"/><Relationship Id="rId1" Type="http://schemas.openxmlformats.org/officeDocument/2006/relationships/hyperlink" Target="https://www.maine.gov/ifw/fish-wildlife/wildlife/lands/wildlife-management-areas/recreational-opportunities.html" TargetMode="External"/><Relationship Id="rId6" Type="http://schemas.openxmlformats.org/officeDocument/2006/relationships/hyperlink" Target="https://www.maine.gov/ifw/" TargetMode="External"/><Relationship Id="rId5" Type="http://schemas.openxmlformats.org/officeDocument/2006/relationships/hyperlink" Target="https://fws.gov/refuges/land/PDF/2020_Annual_Report_Data_Tables(508-Compliant).pdf" TargetMode="External"/><Relationship Id="rId4" Type="http://schemas.openxmlformats.org/officeDocument/2006/relationships/hyperlink" Target="https://www.maine.gov/ifw/programs-resources/outdoor-partners-program/explore.htm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adfg.alaska.gov/" TargetMode="External"/><Relationship Id="rId2" Type="http://schemas.openxmlformats.org/officeDocument/2006/relationships/hyperlink" Target="https://www.adfg.alaska.gov/index.cfm?adfg=huntered.ranges" TargetMode="External"/><Relationship Id="rId1" Type="http://schemas.openxmlformats.org/officeDocument/2006/relationships/hyperlink" Target="http://www.adfg.alaska.gov/index.cfm?adfg=huntingmaps.gmuinfo"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https://dnr.maryland.gov/Pages/default.aspx" TargetMode="External"/><Relationship Id="rId1" Type="http://schemas.openxmlformats.org/officeDocument/2006/relationships/hyperlink" Target="https://dnr.maryland.gov/wildlife/Documents/ShootingRangesMD.pdf" TargetMode="Externa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hyperlink" Target="https://www.mass.gov/service-details/shooting-ranges-with-public-access" TargetMode="External"/><Relationship Id="rId1" Type="http://schemas.openxmlformats.org/officeDocument/2006/relationships/hyperlink" Target="https://www.mass.gov/orgs/division-of-fisheries-and-wildlife" TargetMode="External"/></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https://fws.gov/refuges/land/PDF/2020_Annual_Report_Data_Tables(508-Compliant).pdf" TargetMode="External"/><Relationship Id="rId1" Type="http://schemas.openxmlformats.org/officeDocument/2006/relationships/hyperlink" Target="https://www.michigan.gov/dnr/" TargetMode="External"/></Relationships>
</file>

<file path=xl/worksheets/_rels/sheet23.xml.rels><?xml version="1.0" encoding="UTF-8" standalone="yes"?>
<Relationships xmlns="http://schemas.openxmlformats.org/package/2006/relationships"><Relationship Id="rId3" Type="http://schemas.openxmlformats.org/officeDocument/2006/relationships/hyperlink" Target="https://fws.gov/refuges/land/PDF/2020_Annual_Report_Data_Tables(508-Compliant).pdf" TargetMode="External"/><Relationship Id="rId2" Type="http://schemas.openxmlformats.org/officeDocument/2006/relationships/hyperlink" Target="https://www.dnr.state.mn.us/shooting_ranges/list_ranges.html" TargetMode="External"/><Relationship Id="rId1" Type="http://schemas.openxmlformats.org/officeDocument/2006/relationships/hyperlink" Target="https://www.dnr.state.mn.us/" TargetMode="External"/><Relationship Id="rId4"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s://www.mdwfp.com/" TargetMode="External"/></Relationships>
</file>

<file path=xl/worksheets/_rels/sheet25.xml.rels><?xml version="1.0" encoding="UTF-8" standalone="yes"?>
<Relationships xmlns="http://schemas.openxmlformats.org/package/2006/relationships"><Relationship Id="rId3" Type="http://schemas.openxmlformats.org/officeDocument/2006/relationships/hyperlink" Target="https://www.fs.usda.gov/activity/mtnf/recreation/hunting" TargetMode="External"/><Relationship Id="rId2" Type="http://schemas.openxmlformats.org/officeDocument/2006/relationships/hyperlink" Target="https://mdc.mo.gov/discover-nature/places/shooting-ranges" TargetMode="External"/><Relationship Id="rId1" Type="http://schemas.openxmlformats.org/officeDocument/2006/relationships/hyperlink" Target="https://mdc.mo.gov/" TargetMode="External"/><Relationship Id="rId4"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hyperlink" Target="https://fws.gov/refuges/land/PDF/2020_Annual_Report_Data_Tables(508-Compliant).pdf" TargetMode="External"/><Relationship Id="rId1" Type="http://schemas.openxmlformats.org/officeDocument/2006/relationships/hyperlink" Target="https://fwp.mt.gov/" TargetMode="External"/></Relationships>
</file>

<file path=xl/worksheets/_rels/sheet27.xml.rels><?xml version="1.0" encoding="UTF-8" standalone="yes"?>
<Relationships xmlns="http://schemas.openxmlformats.org/package/2006/relationships"><Relationship Id="rId3" Type="http://schemas.openxmlformats.org/officeDocument/2006/relationships/hyperlink" Target="https://fws.gov/refuges/land/PDF/2020_Annual_Report_Data_Tables(508-Compliant).pdf" TargetMode="External"/><Relationship Id="rId2" Type="http://schemas.openxmlformats.org/officeDocument/2006/relationships/hyperlink" Target="http://outdoornebraska.gov/shootingsportsfacilities/" TargetMode="External"/><Relationship Id="rId1" Type="http://schemas.openxmlformats.org/officeDocument/2006/relationships/hyperlink" Target="http://outdoornebraska.gov/" TargetMode="External"/><Relationship Id="rId4"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hyperlink" Target="https://www.backcountrychronicles.com/public-hunting-land/" TargetMode="External"/><Relationship Id="rId1" Type="http://schemas.openxmlformats.org/officeDocument/2006/relationships/hyperlink" Target="http://www.ndow.org/" TargetMode="External"/></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hyperlink" Target="https://www.wildlife.state.nh.us/hunting/clubs-ranges.html" TargetMode="External"/><Relationship Id="rId1" Type="http://schemas.openxmlformats.org/officeDocument/2006/relationships/hyperlink" Target="https://www.wildlife.state.nh.us/"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azgfd.com/" TargetMode="External"/><Relationship Id="rId2" Type="http://schemas.openxmlformats.org/officeDocument/2006/relationships/hyperlink" Target="https://www.azgfd.com/Shooting/Ranges/" TargetMode="External"/><Relationship Id="rId1" Type="http://schemas.openxmlformats.org/officeDocument/2006/relationships/hyperlink" Target="https://www.azgfd.com/Hunting/Units/" TargetMode="External"/><Relationship Id="rId4"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6" Type="http://schemas.openxmlformats.org/officeDocument/2006/relationships/hyperlink" Target="https://www.njfishandwildlife.com/pdf/wmamaps/elmer_lake.pdf" TargetMode="External"/><Relationship Id="rId21" Type="http://schemas.openxmlformats.org/officeDocument/2006/relationships/hyperlink" Target="https://www.njfishandwildlife.com/pdf/wmamaps/culvers_brook_access.pdf" TargetMode="External"/><Relationship Id="rId42" Type="http://schemas.openxmlformats.org/officeDocument/2006/relationships/hyperlink" Target="https://www.njfishandwildlife.com/pdf/wmamaps/knowlton_access.pdf" TargetMode="External"/><Relationship Id="rId47" Type="http://schemas.openxmlformats.org/officeDocument/2006/relationships/hyperlink" Target="https://www.njfishandwildlife.com/pdf/wmamaps/mad_horse_crk.pdf" TargetMode="External"/><Relationship Id="rId63" Type="http://schemas.openxmlformats.org/officeDocument/2006/relationships/hyperlink" Target="https://www.njfishandwildlife.com/pdf/wmamaps/pennsauken_access.pdf" TargetMode="External"/><Relationship Id="rId68" Type="http://schemas.openxmlformats.org/officeDocument/2006/relationships/hyperlink" Target="https://www.njfishandwildlife.com/pdf/wmamaps/raccoon_creek.pdf" TargetMode="External"/><Relationship Id="rId84" Type="http://schemas.openxmlformats.org/officeDocument/2006/relationships/hyperlink" Target="https://www.njfishandwildlife.com/pdf/wmamaps/whiting.pdf" TargetMode="External"/><Relationship Id="rId16" Type="http://schemas.openxmlformats.org/officeDocument/2006/relationships/hyperlink" Target="https://www.njfishandwildlife.com/pdf/wmamaps/capoolong_creek.pdf" TargetMode="External"/><Relationship Id="rId11" Type="http://schemas.openxmlformats.org/officeDocument/2006/relationships/hyperlink" Target="https://www.njfishandwildlife.com/pdf/wmamaps/beaver_brook.pdf" TargetMode="External"/><Relationship Id="rId32" Type="http://schemas.openxmlformats.org/officeDocument/2006/relationships/hyperlink" Target="https://www.njfishandwildlife.com/pdf/wmamaps/gum_tree_corner.pdf" TargetMode="External"/><Relationship Id="rId37" Type="http://schemas.openxmlformats.org/officeDocument/2006/relationships/hyperlink" Target="https://www.njfishandwildlife.com/pdf/wmamaps/harrisonville_lake.pdf" TargetMode="External"/><Relationship Id="rId53" Type="http://schemas.openxmlformats.org/officeDocument/2006/relationships/hyperlink" Target="https://www.njfishandwildlife.com/pdf/wmamaps/maple_lake.pdf" TargetMode="External"/><Relationship Id="rId58" Type="http://schemas.openxmlformats.org/officeDocument/2006/relationships/hyperlink" Target="https://www.njfishandwildlife.com/pdf/wmamaps/navesink_river.pdf" TargetMode="External"/><Relationship Id="rId74" Type="http://schemas.openxmlformats.org/officeDocument/2006/relationships/hyperlink" Target="https://www.njfishandwildlife.com/pdf/wmamaps/sharkriveraccess.pdf" TargetMode="External"/><Relationship Id="rId79" Type="http://schemas.openxmlformats.org/officeDocument/2006/relationships/hyperlink" Target="https://www.njfishandwildlife.com/pdf/wmamaps/van_nest_refuge.pdf" TargetMode="External"/><Relationship Id="rId5" Type="http://schemas.openxmlformats.org/officeDocument/2006/relationships/hyperlink" Target="https://www.njfishandwildlife.com/pdf/wmamaps/alexauken_creek.pdf" TargetMode="External"/><Relationship Id="rId19" Type="http://schemas.openxmlformats.org/officeDocument/2006/relationships/hyperlink" Target="https://www.njfishandwildlife.com/pdf/wmamaps/clarks_pond.pdf" TargetMode="External"/><Relationship Id="rId14" Type="http://schemas.openxmlformats.org/officeDocument/2006/relationships/hyperlink" Target="https://www.njfishandwildlife.com/pdf/wmamaps/budd_lake.pdf" TargetMode="External"/><Relationship Id="rId22" Type="http://schemas.openxmlformats.org/officeDocument/2006/relationships/hyperlink" Target="https://www.njfishandwildlife.com/pdf/wmamaps/deal_fishing_access.pdf" TargetMode="External"/><Relationship Id="rId27" Type="http://schemas.openxmlformats.org/officeDocument/2006/relationships/hyperlink" Target="https://www.njfishandwildlife.com/pdf/wmamaps/featherbed_lane.pdf" TargetMode="External"/><Relationship Id="rId30" Type="http://schemas.openxmlformats.org/officeDocument/2006/relationships/hyperlink" Target="https://www.njfishandwildlife.com/pdf/wmamaps/glassboro.pdf" TargetMode="External"/><Relationship Id="rId35" Type="http://schemas.openxmlformats.org/officeDocument/2006/relationships/hyperlink" Target="https://www.njfishandwildlife.com/pdf/wmamaps/hamburg_mt.pdf" TargetMode="External"/><Relationship Id="rId43" Type="http://schemas.openxmlformats.org/officeDocument/2006/relationships/hyperlink" Target="https://www.njfishandwildlife.com/pdf/wmamaps/little_flatbrook_access.pdf" TargetMode="External"/><Relationship Id="rId48" Type="http://schemas.openxmlformats.org/officeDocument/2006/relationships/hyperlink" Target="https://www.njfishandwildlife.com/pdf/wmamaps/makepeace_lake.pdf" TargetMode="External"/><Relationship Id="rId56" Type="http://schemas.openxmlformats.org/officeDocument/2006/relationships/hyperlink" Target="https://www.njfishandwildlife.com/pdf/wmamaps/menantico_ponds.pdf" TargetMode="External"/><Relationship Id="rId64" Type="http://schemas.openxmlformats.org/officeDocument/2006/relationships/hyperlink" Target="https://www.njfishandwildlife.com/pdf/wmamaps/pohatcong_creek.pdf" TargetMode="External"/><Relationship Id="rId69" Type="http://schemas.openxmlformats.org/officeDocument/2006/relationships/hyperlink" Target="https://www.njfishandwildlife.com/pdf/wmamaps/rainbow_lake.pdf" TargetMode="External"/><Relationship Id="rId77" Type="http://schemas.openxmlformats.org/officeDocument/2006/relationships/hyperlink" Target="https://www.njfishandwildlife.com/pdf/wmamaps/trout_brook.pdf" TargetMode="External"/><Relationship Id="rId8" Type="http://schemas.openxmlformats.org/officeDocument/2006/relationships/hyperlink" Target="https://www.njfishandwildlife.com/pdf/wmamaps/andaloro.pdf" TargetMode="External"/><Relationship Id="rId51" Type="http://schemas.openxmlformats.org/officeDocument/2006/relationships/hyperlink" Target="https://www.njfishandwildlife.com/pdf/wmamaps/manchester.pdf" TargetMode="External"/><Relationship Id="rId72" Type="http://schemas.openxmlformats.org/officeDocument/2006/relationships/hyperlink" Target="https://www.njfishandwildlife.com/pdf/wmamaps/rowands_pond.pdf" TargetMode="External"/><Relationship Id="rId80" Type="http://schemas.openxmlformats.org/officeDocument/2006/relationships/hyperlink" Target="https://www.njfishandwildlife.com/pdf/wmamaps/walpack.pdf" TargetMode="External"/><Relationship Id="rId85" Type="http://schemas.openxmlformats.org/officeDocument/2006/relationships/printerSettings" Target="../printerSettings/printerSettings30.bin"/><Relationship Id="rId3" Type="http://schemas.openxmlformats.org/officeDocument/2006/relationships/hyperlink" Target="https://www.njfishandwildlife.com/pdf/wmamaps/abbotts_meadow.pdf" TargetMode="External"/><Relationship Id="rId12" Type="http://schemas.openxmlformats.org/officeDocument/2006/relationships/hyperlink" Target="https://www.njfishandwildlife.com/pdf/wmamaps/belvidere-ratzman_access.pdf" TargetMode="External"/><Relationship Id="rId17" Type="http://schemas.openxmlformats.org/officeDocument/2006/relationships/hyperlink" Target="https://www.njfishandwildlife.com/pdf/wmamaps/cedar_lake.pdf" TargetMode="External"/><Relationship Id="rId25" Type="http://schemas.openxmlformats.org/officeDocument/2006/relationships/hyperlink" Target="https://www.njfishandwildlife.com/pdf/wmamaps/dod_ponds.pdf" TargetMode="External"/><Relationship Id="rId33" Type="http://schemas.openxmlformats.org/officeDocument/2006/relationships/hyperlink" Target="https://www.njfishandwildlife.com/pdf/wmamaps/hackettstown_hatchery.pdf" TargetMode="External"/><Relationship Id="rId38" Type="http://schemas.openxmlformats.org/officeDocument/2006/relationships/hyperlink" Target="https://www.njfishandwildlife.com/pdf/wmamaps/holland_church_access.pdf" TargetMode="External"/><Relationship Id="rId46" Type="http://schemas.openxmlformats.org/officeDocument/2006/relationships/hyperlink" Target="https://www.njfishandwildlife.com/pdf/wmamaps/logan_pond.pdf" TargetMode="External"/><Relationship Id="rId59" Type="http://schemas.openxmlformats.org/officeDocument/2006/relationships/hyperlink" Target="https://www.njfishandwildlife.com/pdf/wmamaps/new_sweden.pdf" TargetMode="External"/><Relationship Id="rId67" Type="http://schemas.openxmlformats.org/officeDocument/2006/relationships/hyperlink" Target="https://www.njfishandwildlife.com/pdf/wmamaps/port_republic.pdf" TargetMode="External"/><Relationship Id="rId20" Type="http://schemas.openxmlformats.org/officeDocument/2006/relationships/hyperlink" Target="https://www.njfishandwildlife.com/pdf/wmamaps/cohansey_river.pdf" TargetMode="External"/><Relationship Id="rId41" Type="http://schemas.openxmlformats.org/officeDocument/2006/relationships/hyperlink" Target="https://www.njfishandwildlife.com/pdf/wmamaps/imlaystown_lake.pdf" TargetMode="External"/><Relationship Id="rId54" Type="http://schemas.openxmlformats.org/officeDocument/2006/relationships/hyperlink" Target="https://www.njfishandwildlife.com/pdf/wmamaps/maskells_mill_pond.pdf" TargetMode="External"/><Relationship Id="rId62" Type="http://schemas.openxmlformats.org/officeDocument/2006/relationships/hyperlink" Target="https://www.njfishandwildlife.com/pdf/wmamaps/penbryn_pond.pdf" TargetMode="External"/><Relationship Id="rId70" Type="http://schemas.openxmlformats.org/officeDocument/2006/relationships/hyperlink" Target="https://www.njfishandwildlife.com/pdf/wmamaps/belvidere-ratzman_access.pdf" TargetMode="External"/><Relationship Id="rId75" Type="http://schemas.openxmlformats.org/officeDocument/2006/relationships/hyperlink" Target="https://www.njfishandwildlife.com/pdf/wmamaps/swan_bay.pdf" TargetMode="External"/><Relationship Id="rId83" Type="http://schemas.openxmlformats.org/officeDocument/2006/relationships/hyperlink" Target="https://www.njfishandwildlife.com/pdf/wmamaps/white_oak_branch.pdf" TargetMode="External"/><Relationship Id="rId1" Type="http://schemas.openxmlformats.org/officeDocument/2006/relationships/hyperlink" Target="https://www.njfishandwildlife.com/wmaland.htm" TargetMode="External"/><Relationship Id="rId6" Type="http://schemas.openxmlformats.org/officeDocument/2006/relationships/hyperlink" Target="https://www.njfishandwildlife.com/pdf/wmamaps/alpha_grasslands.pdf" TargetMode="External"/><Relationship Id="rId15" Type="http://schemas.openxmlformats.org/officeDocument/2006/relationships/hyperlink" Target="https://www.njfishandwildlife.com/pdf/wmamaps/butterfly_bogs.pdf" TargetMode="External"/><Relationship Id="rId23" Type="http://schemas.openxmlformats.org/officeDocument/2006/relationships/hyperlink" Target="https://www.njfishandwildlife.com/pdf/wmamaps/dennis_creek.pdf" TargetMode="External"/><Relationship Id="rId28" Type="http://schemas.openxmlformats.org/officeDocument/2006/relationships/hyperlink" Target="https://www.njfishandwildlife.com/pdf/wmamaps/forked_river_mountain.pdf" TargetMode="External"/><Relationship Id="rId36" Type="http://schemas.openxmlformats.org/officeDocument/2006/relationships/hyperlink" Target="https://www.njfishandwildlife.com/pdf/wmamaps/harmony_access.pdf" TargetMode="External"/><Relationship Id="rId49" Type="http://schemas.openxmlformats.org/officeDocument/2006/relationships/hyperlink" Target="https://www.njfishandwildlife.com/pdf/wmamaps/malibu_beach.pdf" TargetMode="External"/><Relationship Id="rId57" Type="http://schemas.openxmlformats.org/officeDocument/2006/relationships/hyperlink" Target="https://www.njfishandwildlife.com/pdf/wmamaps/nantuxent.pdf" TargetMode="External"/><Relationship Id="rId10" Type="http://schemas.openxmlformats.org/officeDocument/2006/relationships/hyperlink" Target="https://www.njfishandwildlife.com/pdf/wmamaps/bear_swamp.pdf" TargetMode="External"/><Relationship Id="rId31" Type="http://schemas.openxmlformats.org/officeDocument/2006/relationships/hyperlink" Target="https://www.njfishandwildlife.com/pdf/wmamaps/gr_bay_blvd.pdf" TargetMode="External"/><Relationship Id="rId44" Type="http://schemas.openxmlformats.org/officeDocument/2006/relationships/hyperlink" Target="https://www.njfishandwildlife.com/pdf/wmamaps/lizard_tail_swamp.pdf" TargetMode="External"/><Relationship Id="rId52" Type="http://schemas.openxmlformats.org/officeDocument/2006/relationships/hyperlink" Target="https://www.njfishandwildlife.com/pdf/wmamaps/mantua_creek.pdf" TargetMode="External"/><Relationship Id="rId60" Type="http://schemas.openxmlformats.org/officeDocument/2006/relationships/hyperlink" Target="https://www.njfishandwildlife.com/pdf/wmamaps/oyster_creek_access.pdf" TargetMode="External"/><Relationship Id="rId65" Type="http://schemas.openxmlformats.org/officeDocument/2006/relationships/hyperlink" Target="https://www.njfishandwildlife.com/pdf/wmamaps/pt_pleasant_fishing_access.pdf" TargetMode="External"/><Relationship Id="rId73" Type="http://schemas.openxmlformats.org/officeDocument/2006/relationships/hyperlink" Target="https://www.njfishandwildlife.com/pdf/wmamaps/sawmill_creek.pdf" TargetMode="External"/><Relationship Id="rId78" Type="http://schemas.openxmlformats.org/officeDocument/2006/relationships/hyperlink" Target="https://www.njfishandwildlife.com/pdf/wmamaps/turkey_swamp.pdf" TargetMode="External"/><Relationship Id="rId81" Type="http://schemas.openxmlformats.org/officeDocument/2006/relationships/hyperlink" Target="https://www.njfishandwildlife.com/pdf/wmamaps/weldon_brook.pdf" TargetMode="External"/><Relationship Id="rId4" Type="http://schemas.openxmlformats.org/officeDocument/2006/relationships/hyperlink" Target="https://www.njfishandwildlife.com/pdf/wmamaps/absecon.pdf" TargetMode="External"/><Relationship Id="rId9" Type="http://schemas.openxmlformats.org/officeDocument/2006/relationships/hyperlink" Target="https://www.njfishandwildlife.com/pdf/wmamaps/baldwin_lake.pdf" TargetMode="External"/><Relationship Id="rId13" Type="http://schemas.openxmlformats.org/officeDocument/2006/relationships/hyperlink" Target="https://www.njfishandwildlife.com/pdf/wmamaps/buckhorn_creek.pdf" TargetMode="External"/><Relationship Id="rId18" Type="http://schemas.openxmlformats.org/officeDocument/2006/relationships/hyperlink" Target="https://www.njfishandwildlife.com/pdf/wmamaps/cedarville_ponds.pdf" TargetMode="External"/><Relationship Id="rId39" Type="http://schemas.openxmlformats.org/officeDocument/2006/relationships/hyperlink" Target="https://www.njfishandwildlife.com/pdf/wmamaps/honey_run.pdf" TargetMode="External"/><Relationship Id="rId34" Type="http://schemas.openxmlformats.org/officeDocument/2006/relationships/hyperlink" Target="https://www.njfishandwildlife.com/pdf/wmamaps/hainesville.pdf" TargetMode="External"/><Relationship Id="rId50" Type="http://schemas.openxmlformats.org/officeDocument/2006/relationships/hyperlink" Target="https://www.njfishandwildlife.com/pdf/wmamaps/manahawkin.pdf" TargetMode="External"/><Relationship Id="rId55" Type="http://schemas.openxmlformats.org/officeDocument/2006/relationships/hyperlink" Target="https://www.njfishandwildlife.com/pdf/wmamaps/medford.pdf" TargetMode="External"/><Relationship Id="rId76" Type="http://schemas.openxmlformats.org/officeDocument/2006/relationships/hyperlink" Target="https://www.njfishandwildlife.com/pdf/wmamaps/thundergut_pond.pdf" TargetMode="External"/><Relationship Id="rId7" Type="http://schemas.openxmlformats.org/officeDocument/2006/relationships/hyperlink" Target="https://www.njfishandwildlife.com/pdf/wmamaps/amwell_lake.pdf" TargetMode="External"/><Relationship Id="rId71" Type="http://schemas.openxmlformats.org/officeDocument/2006/relationships/hyperlink" Target="https://www.njfishandwildlife.com/pdf/wmamaps/rockaway_river.pdf" TargetMode="External"/><Relationship Id="rId2" Type="http://schemas.openxmlformats.org/officeDocument/2006/relationships/hyperlink" Target="https://www.njfishandwildlife.com/" TargetMode="External"/><Relationship Id="rId29" Type="http://schemas.openxmlformats.org/officeDocument/2006/relationships/hyperlink" Target="https://www.njfishandwildlife.com/pdf/wmamaps/fortescue.pdf" TargetMode="External"/><Relationship Id="rId24" Type="http://schemas.openxmlformats.org/officeDocument/2006/relationships/hyperlink" Target="https://www.njfishandwildlife.com/pdf/wmamaps/dix.pdf" TargetMode="External"/><Relationship Id="rId40" Type="http://schemas.openxmlformats.org/officeDocument/2006/relationships/hyperlink" Target="https://www.njfishandwildlife.com/pdf/wmamaps/hummers_beach_access.pdf" TargetMode="External"/><Relationship Id="rId45" Type="http://schemas.openxmlformats.org/officeDocument/2006/relationships/hyperlink" Target="https://www.njfishandwildlife.com/pdf/wmamaps/lockatong.pdf" TargetMode="External"/><Relationship Id="rId66" Type="http://schemas.openxmlformats.org/officeDocument/2006/relationships/hyperlink" Target="https://www.njfishandwildlife.com/pdf/wmamaps/pork_island.pdf" TargetMode="External"/><Relationship Id="rId61" Type="http://schemas.openxmlformats.org/officeDocument/2006/relationships/hyperlink" Target="https://www.njfishandwildlife.com/pdf/wmamaps/pemberton_lake.pdf" TargetMode="External"/><Relationship Id="rId82" Type="http://schemas.openxmlformats.org/officeDocument/2006/relationships/hyperlink" Target="https://www.njfishandwildlife.com/pdf/wmamaps/white_lake.pdf" TargetMode="External"/></Relationships>
</file>

<file path=xl/worksheets/_rels/sheet31.xml.rels><?xml version="1.0" encoding="UTF-8" standalone="yes"?>
<Relationships xmlns="http://schemas.openxmlformats.org/package/2006/relationships"><Relationship Id="rId3" Type="http://schemas.openxmlformats.org/officeDocument/2006/relationships/hyperlink" Target="https://www.wildlife.state.nm.us/hunting/maps/lands-information/" TargetMode="External"/><Relationship Id="rId2" Type="http://schemas.openxmlformats.org/officeDocument/2006/relationships/hyperlink" Target="https://www.wildlife.state.nm.us/hunting/maps/lands-information/" TargetMode="External"/><Relationship Id="rId1" Type="http://schemas.openxmlformats.org/officeDocument/2006/relationships/hyperlink" Target="https://www.wildlife.state.nm.us/" TargetMode="External"/><Relationship Id="rId5" Type="http://schemas.openxmlformats.org/officeDocument/2006/relationships/printerSettings" Target="../printerSettings/printerSettings31.bin"/><Relationship Id="rId4" Type="http://schemas.openxmlformats.org/officeDocument/2006/relationships/hyperlink" Target="https://www.wildlife.state.nm.us/recreation/shooting-ranges/" TargetMode="External"/></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hyperlink" Target="https://www.dec.ny.gov/outdoor/7768.html" TargetMode="External"/><Relationship Id="rId1" Type="http://schemas.openxmlformats.org/officeDocument/2006/relationships/hyperlink" Target="https://www.dec.ny.gov/index.html" TargetMode="External"/></Relationships>
</file>

<file path=xl/worksheets/_rels/sheet33.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hyperlink" Target="https://www.ncwildlife.org/Outdoor-Activities/Shooting-Ranges" TargetMode="External"/><Relationship Id="rId1" Type="http://schemas.openxmlformats.org/officeDocument/2006/relationships/hyperlink" Target="https://www.ncwildlife.org/" TargetMode="External"/></Relationships>
</file>

<file path=xl/worksheets/_rels/sheet34.xml.rels><?xml version="1.0" encoding="UTF-8" standalone="yes"?>
<Relationships xmlns="http://schemas.openxmlformats.org/package/2006/relationships"><Relationship Id="rId3" Type="http://schemas.openxmlformats.org/officeDocument/2006/relationships/hyperlink" Target="https://gf.nd.gov/hunting/ranges" TargetMode="External"/><Relationship Id="rId2" Type="http://schemas.openxmlformats.org/officeDocument/2006/relationships/hyperlink" Target="https://gf.nd.gov/" TargetMode="External"/><Relationship Id="rId1" Type="http://schemas.openxmlformats.org/officeDocument/2006/relationships/hyperlink" Target="https://gf.nd.gov/plots/guide" TargetMode="External"/><Relationship Id="rId5" Type="http://schemas.openxmlformats.org/officeDocument/2006/relationships/printerSettings" Target="../printerSettings/printerSettings34.bin"/><Relationship Id="rId4" Type="http://schemas.openxmlformats.org/officeDocument/2006/relationships/hyperlink" Target="https://gf.nd.gov/hunting/public-lands" TargetMode="External"/></Relationships>
</file>

<file path=xl/worksheets/_rels/sheet35.xml.rels><?xml version="1.0" encoding="UTF-8" standalone="yes"?>
<Relationships xmlns="http://schemas.openxmlformats.org/package/2006/relationships"><Relationship Id="rId3" Type="http://schemas.openxmlformats.org/officeDocument/2006/relationships/printerSettings" Target="../printerSettings/printerSettings35.bin"/><Relationship Id="rId2" Type="http://schemas.openxmlformats.org/officeDocument/2006/relationships/hyperlink" Target="https://ohiodnr.gov/wps/portal/gov/odnr/buy-and-apply/hunting-fishing-boating/shooting-ranges-permits" TargetMode="External"/><Relationship Id="rId1" Type="http://schemas.openxmlformats.org/officeDocument/2006/relationships/hyperlink" Target="https://ohiodnr.gov/wps/portal/gov/odnr/home" TargetMode="External"/></Relationships>
</file>

<file path=xl/worksheets/_rels/sheet36.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hyperlink" Target="https://www.wildlifedepartment.com/" TargetMode="External"/></Relationships>
</file>

<file path=xl/worksheets/_rels/sheet37.xml.rels><?xml version="1.0" encoding="UTF-8" standalone="yes"?>
<Relationships xmlns="http://schemas.openxmlformats.org/package/2006/relationships"><Relationship Id="rId3" Type="http://schemas.openxmlformats.org/officeDocument/2006/relationships/hyperlink" Target="http://www.oregonhuntingmap.com/" TargetMode="External"/><Relationship Id="rId2" Type="http://schemas.openxmlformats.org/officeDocument/2006/relationships/hyperlink" Target="https://fws.gov/refuges/land/PDF/2020_Annual_Report_Data_Tables(508-Compliant).pdf" TargetMode="External"/><Relationship Id="rId1" Type="http://schemas.openxmlformats.org/officeDocument/2006/relationships/hyperlink" Target="https://www.dfw.state.or.us/" TargetMode="External"/><Relationship Id="rId4"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hyperlink" Target="https://www.pgc.pa.gov/Pages/default.aspx" TargetMode="External"/><Relationship Id="rId2" Type="http://schemas.openxmlformats.org/officeDocument/2006/relationships/hyperlink" Target="https://www.pgc.pa.gov/HuntTrap/StateGameLands/StateGameLandsRanges/Pages/default.aspx" TargetMode="External"/><Relationship Id="rId1" Type="http://schemas.openxmlformats.org/officeDocument/2006/relationships/hyperlink" Target="https://www.dcnr.pa.gov/Recreation/WhatToDo/Hunting/Pages/default.aspx" TargetMode="External"/><Relationship Id="rId4"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hyperlink" Target="https://huntinglocator.com/public-hunting-land/state/rhode-island" TargetMode="External"/><Relationship Id="rId1" Type="http://schemas.openxmlformats.org/officeDocument/2006/relationships/hyperlink" Target="http://www.dem.ri.gov/programs/fish-wildlife/"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agfc.com/en/" TargetMode="External"/><Relationship Id="rId1" Type="http://schemas.openxmlformats.org/officeDocument/2006/relationships/hyperlink" Target="https://www.agfc.com/en/hunting/where-hunt/" TargetMode="External"/></Relationships>
</file>

<file path=xl/worksheets/_rels/sheet40.xml.rels><?xml version="1.0" encoding="UTF-8" standalone="yes"?>
<Relationships xmlns="http://schemas.openxmlformats.org/package/2006/relationships"><Relationship Id="rId3" Type="http://schemas.openxmlformats.org/officeDocument/2006/relationships/printerSettings" Target="../printerSettings/printerSettings40.bin"/><Relationship Id="rId2" Type="http://schemas.openxmlformats.org/officeDocument/2006/relationships/hyperlink" Target="https://www.outdoorlife.com/blogs/open-country/2013/02/public-land-hunting-and-fishing-south-carolina/" TargetMode="External"/><Relationship Id="rId1" Type="http://schemas.openxmlformats.org/officeDocument/2006/relationships/hyperlink" Target="https://www.dnr.sc.gov/" TargetMode="External"/></Relationships>
</file>

<file path=xl/worksheets/_rels/sheet41.xml.rels><?xml version="1.0" encoding="UTF-8" standalone="yes"?>
<Relationships xmlns="http://schemas.openxmlformats.org/package/2006/relationships"><Relationship Id="rId3" Type="http://schemas.openxmlformats.org/officeDocument/2006/relationships/hyperlink" Target="https://gfp.sd.gov/" TargetMode="External"/><Relationship Id="rId2" Type="http://schemas.openxmlformats.org/officeDocument/2006/relationships/hyperlink" Target="https://fws.gov/refuges/land/PDF/2020_Annual_Report_Data_Tables(508-Compliant).pdf" TargetMode="External"/><Relationship Id="rId1" Type="http://schemas.openxmlformats.org/officeDocument/2006/relationships/hyperlink" Target="https://gfp.sd.gov/hunting-areas/" TargetMode="External"/><Relationship Id="rId5" Type="http://schemas.openxmlformats.org/officeDocument/2006/relationships/printerSettings" Target="../printerSettings/printerSettings41.bin"/><Relationship Id="rId4" Type="http://schemas.openxmlformats.org/officeDocument/2006/relationships/hyperlink" Target="https://gfp.sd.gov/hunting-areas/" TargetMode="External"/></Relationships>
</file>

<file path=xl/worksheets/_rels/sheet42.xml.rels><?xml version="1.0" encoding="UTF-8" standalone="yes"?>
<Relationships xmlns="http://schemas.openxmlformats.org/package/2006/relationships"><Relationship Id="rId3" Type="http://schemas.openxmlformats.org/officeDocument/2006/relationships/hyperlink" Target="https://www.tn.gov/twra/wildlife-management-areas.html" TargetMode="External"/><Relationship Id="rId2" Type="http://schemas.openxmlformats.org/officeDocument/2006/relationships/hyperlink" Target="https://www.tn.gov/content/tn/twra/hunting/public-hunting-areas.html" TargetMode="External"/><Relationship Id="rId1" Type="http://schemas.openxmlformats.org/officeDocument/2006/relationships/hyperlink" Target="https://www.tn.gov/twra.html" TargetMode="External"/><Relationship Id="rId5" Type="http://schemas.openxmlformats.org/officeDocument/2006/relationships/printerSettings" Target="../printerSettings/printerSettings42.bin"/><Relationship Id="rId4" Type="http://schemas.openxmlformats.org/officeDocument/2006/relationships/hyperlink" Target="https://huntinglocator.com/public-hunting-land/state/tennessee" TargetMode="External"/></Relationships>
</file>

<file path=xl/worksheets/_rels/sheet43.xml.rels><?xml version="1.0" encoding="UTF-8" standalone="yes"?>
<Relationships xmlns="http://schemas.openxmlformats.org/package/2006/relationships"><Relationship Id="rId3" Type="http://schemas.openxmlformats.org/officeDocument/2006/relationships/hyperlink" Target="https://fws.gov/refuges/land/PDF/2020_Annual_Report_Data_Tables(508-Compliant).pdf" TargetMode="External"/><Relationship Id="rId2" Type="http://schemas.openxmlformats.org/officeDocument/2006/relationships/hyperlink" Target="https://tpwd.texas.gov/huntwild/hunt/public/annual_public_hunting/" TargetMode="External"/><Relationship Id="rId1" Type="http://schemas.openxmlformats.org/officeDocument/2006/relationships/hyperlink" Target="https://tpwd.texas.gov/" TargetMode="External"/><Relationship Id="rId5" Type="http://schemas.openxmlformats.org/officeDocument/2006/relationships/printerSettings" Target="../printerSettings/printerSettings43.bin"/><Relationship Id="rId4" Type="http://schemas.openxmlformats.org/officeDocument/2006/relationships/hyperlink" Target="https://www.fs.usda.gov/activity/texas/recreation/hunting" TargetMode="External"/></Relationships>
</file>

<file path=xl/worksheets/_rels/sheet44.xml.rels><?xml version="1.0" encoding="UTF-8" standalone="yes"?>
<Relationships xmlns="http://schemas.openxmlformats.org/package/2006/relationships"><Relationship Id="rId3" Type="http://schemas.openxmlformats.org/officeDocument/2006/relationships/printerSettings" Target="../printerSettings/printerSettings44.bin"/><Relationship Id="rId2" Type="http://schemas.openxmlformats.org/officeDocument/2006/relationships/hyperlink" Target="https://wildlife.utah.gov/hunting/main-hunting-page.html" TargetMode="External"/><Relationship Id="rId1" Type="http://schemas.openxmlformats.org/officeDocument/2006/relationships/hyperlink" Target="https://wildlife.utah.gov/" TargetMode="External"/></Relationships>
</file>

<file path=xl/worksheets/_rels/sheet45.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hyperlink" Target="https://vtfishandwildlife.com/node/153" TargetMode="External"/><Relationship Id="rId1" Type="http://schemas.openxmlformats.org/officeDocument/2006/relationships/hyperlink" Target="https://vtfishandwildlife.com/" TargetMode="External"/></Relationships>
</file>

<file path=xl/worksheets/_rels/sheet46.xml.rels><?xml version="1.0" encoding="UTF-8" standalone="yes"?>
<Relationships xmlns="http://schemas.openxmlformats.org/package/2006/relationships"><Relationship Id="rId3" Type="http://schemas.openxmlformats.org/officeDocument/2006/relationships/hyperlink" Target="https://dwr.virginia.gov/hunting/regulations/publiclands/" TargetMode="External"/><Relationship Id="rId2" Type="http://schemas.openxmlformats.org/officeDocument/2006/relationships/hyperlink" Target="https://dwr.virginia.gov/" TargetMode="External"/><Relationship Id="rId1" Type="http://schemas.openxmlformats.org/officeDocument/2006/relationships/hyperlink" Target="https://dwr.virginia.gov/wp-content/uploads/media/wma-locator.pdf" TargetMode="External"/><Relationship Id="rId4"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3" Type="http://schemas.openxmlformats.org/officeDocument/2006/relationships/hyperlink" Target="https://wdfw.wa.gov/sites/default/files/2019-03/Private%20lands%20stats.pdf" TargetMode="External"/><Relationship Id="rId2" Type="http://schemas.openxmlformats.org/officeDocument/2006/relationships/hyperlink" Target="https://wdfw.wa.gov/hunting/locations/private-lands" TargetMode="External"/><Relationship Id="rId1" Type="http://schemas.openxmlformats.org/officeDocument/2006/relationships/hyperlink" Target="https://wdfw.wa.gov/places-to-go/wildlife-areas" TargetMode="External"/><Relationship Id="rId5" Type="http://schemas.openxmlformats.org/officeDocument/2006/relationships/printerSettings" Target="../printerSettings/printerSettings47.bin"/><Relationship Id="rId4" Type="http://schemas.openxmlformats.org/officeDocument/2006/relationships/hyperlink" Target="https://wdfw.wa.gov/" TargetMode="External"/></Relationships>
</file>

<file path=xl/worksheets/_rels/sheet48.xml.rels><?xml version="1.0" encoding="UTF-8" standalone="yes"?>
<Relationships xmlns="http://schemas.openxmlformats.org/package/2006/relationships"><Relationship Id="rId3" Type="http://schemas.openxmlformats.org/officeDocument/2006/relationships/hyperlink" Target="https://www.wvdnr.gov/Hunting/SRanges.shtm" TargetMode="External"/><Relationship Id="rId2" Type="http://schemas.openxmlformats.org/officeDocument/2006/relationships/hyperlink" Target="http://www.wvdnr.gov/" TargetMode="External"/><Relationship Id="rId1" Type="http://schemas.openxmlformats.org/officeDocument/2006/relationships/hyperlink" Target="https://www.wvdnr.gov/Hunting/WMAMap.shtm" TargetMode="External"/><Relationship Id="rId4"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3" Type="http://schemas.openxmlformats.org/officeDocument/2006/relationships/hyperlink" Target="https://dnr.wisconsin.gov/Education/OutdoorSkills/WisconsinShootingRanges" TargetMode="External"/><Relationship Id="rId2" Type="http://schemas.openxmlformats.org/officeDocument/2006/relationships/hyperlink" Target="https://dnr.wisconsin.gov/" TargetMode="External"/><Relationship Id="rId1" Type="http://schemas.openxmlformats.org/officeDocument/2006/relationships/hyperlink" Target="https://dnr.wisconsin.gov/topic/Lands/WildlifeAreas/alpha.html" TargetMode="External"/><Relationship Id="rId6" Type="http://schemas.openxmlformats.org/officeDocument/2006/relationships/printerSettings" Target="../printerSettings/printerSettings49.bin"/><Relationship Id="rId5" Type="http://schemas.openxmlformats.org/officeDocument/2006/relationships/hyperlink" Target="https://fws.gov/refuges/land/PDF/2020_Annual_Report_Data_Tables(508-Compliant).pdf" TargetMode="External"/><Relationship Id="rId4" Type="http://schemas.openxmlformats.org/officeDocument/2006/relationships/hyperlink" Target="https://dnr.wi.gov/topic/hunt/documents/findaplacetohunt.pdf"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ildlife.ca.gov/Hunting/PLM" TargetMode="External"/><Relationship Id="rId2" Type="http://schemas.openxmlformats.org/officeDocument/2006/relationships/hyperlink" Target="https://wildlife.ca.gov/Lands/Places-to-Visit" TargetMode="External"/><Relationship Id="rId1" Type="http://schemas.openxmlformats.org/officeDocument/2006/relationships/hyperlink" Target="https://wildlife.ca.gov/Hunting/SHARE" TargetMode="External"/><Relationship Id="rId5" Type="http://schemas.openxmlformats.org/officeDocument/2006/relationships/printerSettings" Target="../printerSettings/printerSettings5.bin"/><Relationship Id="rId4" Type="http://schemas.openxmlformats.org/officeDocument/2006/relationships/hyperlink" Target="https://wildlife.ca.gov/" TargetMode="External"/></Relationships>
</file>

<file path=xl/worksheets/_rels/sheet50.xml.rels><?xml version="1.0" encoding="UTF-8" standalone="yes"?>
<Relationships xmlns="http://schemas.openxmlformats.org/package/2006/relationships"><Relationship Id="rId8" Type="http://schemas.openxmlformats.org/officeDocument/2006/relationships/printerSettings" Target="../printerSettings/printerSettings50.bin"/><Relationship Id="rId3" Type="http://schemas.openxmlformats.org/officeDocument/2006/relationships/hyperlink" Target="http://whichgun.com/local/wyoming/" TargetMode="External"/><Relationship Id="rId7" Type="http://schemas.openxmlformats.org/officeDocument/2006/relationships/hyperlink" Target="https://wgfd.wyo.gov/Public-Access/Access-Summary" TargetMode="External"/><Relationship Id="rId2" Type="http://schemas.openxmlformats.org/officeDocument/2006/relationships/hyperlink" Target="https://wgfd.wyo.gov/" TargetMode="External"/><Relationship Id="rId1" Type="http://schemas.openxmlformats.org/officeDocument/2006/relationships/hyperlink" Target="https://wgfd.wyo.gov/Public-Access/WHMA" TargetMode="External"/><Relationship Id="rId6" Type="http://schemas.openxmlformats.org/officeDocument/2006/relationships/hyperlink" Target="https://wgfd.wyo.gov/Public-Access/Access-Summary" TargetMode="External"/><Relationship Id="rId5" Type="http://schemas.openxmlformats.org/officeDocument/2006/relationships/hyperlink" Target="https://wgfd.wyo.gov/Public-Access/Access-Summary" TargetMode="External"/><Relationship Id="rId4" Type="http://schemas.openxmlformats.org/officeDocument/2006/relationships/hyperlink" Target="https://wgfd.wyo.gov/Public-Access/Access-Summary"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cpw.state.co.us/thingstodo/Pages/WalkInAccessProgram.aspx" TargetMode="External"/><Relationship Id="rId2" Type="http://schemas.openxmlformats.org/officeDocument/2006/relationships/hyperlink" Target="https://cpw.state.co.us/" TargetMode="External"/><Relationship Id="rId1" Type="http://schemas.openxmlformats.org/officeDocument/2006/relationships/hyperlink" Target="https://cpw.state.co.us/thingstodo/Pages/RangesRegion.aspx" TargetMode="External"/><Relationship Id="rId5" Type="http://schemas.openxmlformats.org/officeDocument/2006/relationships/printerSettings" Target="../printerSettings/printerSettings6.bin"/><Relationship Id="rId4" Type="http://schemas.openxmlformats.org/officeDocument/2006/relationships/hyperlink" Target="https://cpw.state.co.us/placestogo/Pages/Hunting.aspx"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portal.ct.gov/DEEP/" TargetMode="External"/><Relationship Id="rId1" Type="http://schemas.openxmlformats.org/officeDocument/2006/relationships/hyperlink" Target="https://portal.ct.gov/DEEP/Hunting/Public-Shooting-Opportunities"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dnrec.alpha.delaware.gov/fish-wildlife/" TargetMode="External"/><Relationship Id="rId2" Type="http://schemas.openxmlformats.org/officeDocument/2006/relationships/hyperlink" Target="https://dnrec.alpha.delaware.gov/fish-wildlife/hunter-education/training-centers/" TargetMode="External"/><Relationship Id="rId1" Type="http://schemas.openxmlformats.org/officeDocument/2006/relationships/hyperlink" Target="https://dnrec.alpha.delaware.gov/fish-wildlife/wildlife-areas/" TargetMode="Externa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s://myfwc.com/" TargetMode="External"/><Relationship Id="rId2" Type="http://schemas.openxmlformats.org/officeDocument/2006/relationships/hyperlink" Target="https://myfwc.com/hunting/" TargetMode="External"/><Relationship Id="rId1" Type="http://schemas.openxmlformats.org/officeDocument/2006/relationships/hyperlink" Target="https://myfwc.com/hunting/safety-education/shooting-ranges/" TargetMode="Externa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93EA2-ED4C-4A17-8A5C-25C5CAE48A7A}">
  <dimension ref="A1:H112"/>
  <sheetViews>
    <sheetView tabSelected="1" workbookViewId="0"/>
  </sheetViews>
  <sheetFormatPr defaultRowHeight="15" x14ac:dyDescent="0.25"/>
  <cols>
    <col min="1" max="1" width="33.7109375" customWidth="1"/>
    <col min="2" max="2" width="13.140625" customWidth="1"/>
    <col min="3" max="3" width="42.7109375" customWidth="1"/>
    <col min="6" max="6" width="37.85546875" customWidth="1"/>
    <col min="7" max="7" width="18.7109375" customWidth="1"/>
    <col min="8" max="8" width="32.5703125" customWidth="1"/>
  </cols>
  <sheetData>
    <row r="1" spans="1:8" ht="18.75" x14ac:dyDescent="0.3">
      <c r="A1" s="2" t="s">
        <v>4004</v>
      </c>
    </row>
    <row r="3" spans="1:8" x14ac:dyDescent="0.25">
      <c r="A3" s="1" t="s">
        <v>6</v>
      </c>
      <c r="B3" t="s">
        <v>4306</v>
      </c>
    </row>
    <row r="4" spans="1:8" x14ac:dyDescent="0.25">
      <c r="A4" s="59" t="s">
        <v>850</v>
      </c>
    </row>
    <row r="6" spans="1:8" ht="15.75" x14ac:dyDescent="0.25">
      <c r="A6" s="5" t="s">
        <v>0</v>
      </c>
      <c r="F6" s="5" t="s">
        <v>2</v>
      </c>
    </row>
    <row r="7" spans="1:8" x14ac:dyDescent="0.25">
      <c r="A7" t="s">
        <v>4277</v>
      </c>
      <c r="F7" t="s">
        <v>466</v>
      </c>
    </row>
    <row r="8" spans="1:8" x14ac:dyDescent="0.25">
      <c r="A8" t="s">
        <v>3881</v>
      </c>
      <c r="F8" s="9" t="s">
        <v>897</v>
      </c>
    </row>
    <row r="9" spans="1:8" x14ac:dyDescent="0.25">
      <c r="A9" t="s">
        <v>851</v>
      </c>
    </row>
    <row r="10" spans="1:8" x14ac:dyDescent="0.25">
      <c r="A10" s="59" t="s">
        <v>854</v>
      </c>
    </row>
    <row r="12" spans="1:8" x14ac:dyDescent="0.25">
      <c r="A12" s="1" t="s">
        <v>173</v>
      </c>
      <c r="B12" s="7"/>
      <c r="F12" s="1" t="s">
        <v>216</v>
      </c>
    </row>
    <row r="13" spans="1:8" x14ac:dyDescent="0.25">
      <c r="A13" s="6" t="s">
        <v>7</v>
      </c>
      <c r="B13" s="6" t="s">
        <v>1</v>
      </c>
      <c r="C13" s="6" t="s">
        <v>14</v>
      </c>
      <c r="F13" s="6" t="s">
        <v>7</v>
      </c>
      <c r="G13" s="6" t="s">
        <v>15</v>
      </c>
      <c r="H13" s="6" t="s">
        <v>14</v>
      </c>
    </row>
    <row r="14" spans="1:8" x14ac:dyDescent="0.25">
      <c r="A14" s="35" t="s">
        <v>855</v>
      </c>
      <c r="B14" s="65">
        <v>8127</v>
      </c>
      <c r="C14" s="162" t="s">
        <v>889</v>
      </c>
      <c r="F14" s="35" t="s">
        <v>898</v>
      </c>
      <c r="G14" s="44" t="s">
        <v>79</v>
      </c>
      <c r="H14" s="244" t="s">
        <v>899</v>
      </c>
    </row>
    <row r="15" spans="1:8" x14ac:dyDescent="0.25">
      <c r="A15" s="35" t="s">
        <v>856</v>
      </c>
      <c r="B15" s="65">
        <v>28214</v>
      </c>
      <c r="C15" s="162" t="s">
        <v>889</v>
      </c>
      <c r="F15" s="35" t="s">
        <v>900</v>
      </c>
      <c r="G15" s="44" t="s">
        <v>79</v>
      </c>
      <c r="H15" s="244"/>
    </row>
    <row r="16" spans="1:8" x14ac:dyDescent="0.25">
      <c r="A16" s="35" t="s">
        <v>857</v>
      </c>
      <c r="B16" s="65">
        <v>91263</v>
      </c>
      <c r="C16" s="162" t="s">
        <v>889</v>
      </c>
      <c r="F16" s="35" t="s">
        <v>901</v>
      </c>
      <c r="G16" s="44" t="s">
        <v>79</v>
      </c>
      <c r="H16" s="244"/>
    </row>
    <row r="17" spans="1:8" x14ac:dyDescent="0.25">
      <c r="A17" s="35" t="s">
        <v>858</v>
      </c>
      <c r="B17" s="65">
        <v>24783</v>
      </c>
      <c r="C17" s="162" t="s">
        <v>889</v>
      </c>
      <c r="F17" s="35" t="s">
        <v>902</v>
      </c>
      <c r="G17" s="44" t="s">
        <v>79</v>
      </c>
      <c r="H17" s="244"/>
    </row>
    <row r="18" spans="1:8" x14ac:dyDescent="0.25">
      <c r="A18" s="35" t="s">
        <v>859</v>
      </c>
      <c r="B18" s="65">
        <v>7000</v>
      </c>
      <c r="C18" s="162" t="s">
        <v>889</v>
      </c>
      <c r="F18" s="35" t="s">
        <v>903</v>
      </c>
      <c r="G18" s="44" t="s">
        <v>79</v>
      </c>
      <c r="H18" s="244"/>
    </row>
    <row r="19" spans="1:8" x14ac:dyDescent="0.25">
      <c r="A19" s="35" t="s">
        <v>860</v>
      </c>
      <c r="B19" s="65">
        <v>56838</v>
      </c>
      <c r="C19" s="162" t="s">
        <v>889</v>
      </c>
      <c r="F19" s="35" t="s">
        <v>904</v>
      </c>
      <c r="G19" s="44" t="s">
        <v>79</v>
      </c>
      <c r="H19" s="244"/>
    </row>
    <row r="20" spans="1:8" x14ac:dyDescent="0.25">
      <c r="A20" s="35" t="s">
        <v>861</v>
      </c>
      <c r="B20" s="65">
        <v>17486</v>
      </c>
      <c r="C20" s="162" t="s">
        <v>889</v>
      </c>
      <c r="F20" s="35" t="s">
        <v>905</v>
      </c>
      <c r="G20" s="44" t="s">
        <v>79</v>
      </c>
      <c r="H20" s="244"/>
    </row>
    <row r="21" spans="1:8" x14ac:dyDescent="0.25">
      <c r="A21" s="35" t="s">
        <v>862</v>
      </c>
      <c r="B21" s="65">
        <v>8308</v>
      </c>
      <c r="C21" s="162" t="s">
        <v>889</v>
      </c>
      <c r="F21" s="35" t="s">
        <v>906</v>
      </c>
      <c r="G21" s="44" t="s">
        <v>79</v>
      </c>
      <c r="H21" s="244"/>
    </row>
    <row r="22" spans="1:8" x14ac:dyDescent="0.25">
      <c r="A22" s="35" t="s">
        <v>863</v>
      </c>
      <c r="B22" s="65">
        <v>33539</v>
      </c>
      <c r="C22" s="162" t="s">
        <v>889</v>
      </c>
      <c r="F22" s="35" t="s">
        <v>907</v>
      </c>
      <c r="G22" s="44" t="s">
        <v>79</v>
      </c>
      <c r="H22" s="244"/>
    </row>
    <row r="23" spans="1:8" x14ac:dyDescent="0.25">
      <c r="A23" s="35" t="s">
        <v>864</v>
      </c>
      <c r="B23" s="66">
        <v>16093</v>
      </c>
      <c r="C23" s="162" t="s">
        <v>889</v>
      </c>
      <c r="F23" s="35" t="s">
        <v>908</v>
      </c>
      <c r="G23" s="44" t="s">
        <v>79</v>
      </c>
      <c r="H23" s="244"/>
    </row>
    <row r="24" spans="1:8" x14ac:dyDescent="0.25">
      <c r="A24" s="35" t="s">
        <v>865</v>
      </c>
      <c r="B24" s="65">
        <v>5151</v>
      </c>
      <c r="C24" s="162" t="s">
        <v>889</v>
      </c>
      <c r="F24" s="35" t="s">
        <v>909</v>
      </c>
      <c r="G24" s="44" t="s">
        <v>79</v>
      </c>
      <c r="H24" s="244"/>
    </row>
    <row r="25" spans="1:8" x14ac:dyDescent="0.25">
      <c r="A25" s="35" t="s">
        <v>866</v>
      </c>
      <c r="B25" s="65">
        <v>28802</v>
      </c>
      <c r="C25" s="162" t="s">
        <v>889</v>
      </c>
      <c r="F25" s="35" t="s">
        <v>910</v>
      </c>
      <c r="G25" s="44" t="s">
        <v>79</v>
      </c>
      <c r="H25" s="244"/>
    </row>
    <row r="26" spans="1:8" x14ac:dyDescent="0.25">
      <c r="A26" s="35" t="s">
        <v>867</v>
      </c>
      <c r="B26" s="65">
        <v>2069</v>
      </c>
      <c r="C26" s="162" t="s">
        <v>889</v>
      </c>
      <c r="F26" s="270" t="s">
        <v>4345</v>
      </c>
      <c r="G26" s="270"/>
      <c r="H26" s="270"/>
    </row>
    <row r="27" spans="1:8" x14ac:dyDescent="0.25">
      <c r="A27" s="35" t="s">
        <v>868</v>
      </c>
      <c r="B27" s="65">
        <v>3346</v>
      </c>
      <c r="C27" s="162" t="s">
        <v>889</v>
      </c>
    </row>
    <row r="28" spans="1:8" x14ac:dyDescent="0.25">
      <c r="A28" s="35" t="s">
        <v>869</v>
      </c>
      <c r="B28" s="65">
        <v>8507</v>
      </c>
      <c r="C28" s="162" t="s">
        <v>889</v>
      </c>
    </row>
    <row r="29" spans="1:8" x14ac:dyDescent="0.25">
      <c r="A29" s="35" t="s">
        <v>870</v>
      </c>
      <c r="B29" s="65">
        <v>8003</v>
      </c>
      <c r="C29" s="162" t="s">
        <v>889</v>
      </c>
      <c r="F29" s="1"/>
    </row>
    <row r="30" spans="1:8" x14ac:dyDescent="0.25">
      <c r="A30" s="35" t="s">
        <v>871</v>
      </c>
      <c r="B30" s="65">
        <v>5009</v>
      </c>
      <c r="C30" s="162" t="s">
        <v>889</v>
      </c>
      <c r="F30" s="7"/>
    </row>
    <row r="31" spans="1:8" x14ac:dyDescent="0.25">
      <c r="A31" s="35" t="s">
        <v>872</v>
      </c>
      <c r="B31" s="65">
        <v>60732</v>
      </c>
      <c r="C31" s="162" t="s">
        <v>889</v>
      </c>
    </row>
    <row r="32" spans="1:8" x14ac:dyDescent="0.25">
      <c r="A32" s="35" t="s">
        <v>873</v>
      </c>
      <c r="B32" s="65">
        <v>20344</v>
      </c>
      <c r="C32" s="162" t="s">
        <v>889</v>
      </c>
    </row>
    <row r="33" spans="1:3" x14ac:dyDescent="0.25">
      <c r="A33" s="35" t="s">
        <v>874</v>
      </c>
      <c r="B33" s="65">
        <v>13100</v>
      </c>
      <c r="C33" s="162" t="s">
        <v>889</v>
      </c>
    </row>
    <row r="34" spans="1:3" x14ac:dyDescent="0.25">
      <c r="A34" s="35" t="s">
        <v>875</v>
      </c>
      <c r="B34" s="65">
        <v>15920</v>
      </c>
      <c r="C34" s="162" t="s">
        <v>889</v>
      </c>
    </row>
    <row r="35" spans="1:3" x14ac:dyDescent="0.25">
      <c r="A35" s="35" t="s">
        <v>876</v>
      </c>
      <c r="B35" s="65">
        <v>400</v>
      </c>
      <c r="C35" s="162" t="s">
        <v>889</v>
      </c>
    </row>
    <row r="36" spans="1:3" ht="30" x14ac:dyDescent="0.25">
      <c r="A36" s="35" t="s">
        <v>877</v>
      </c>
      <c r="B36" s="65">
        <v>51040</v>
      </c>
      <c r="C36" s="162" t="s">
        <v>889</v>
      </c>
    </row>
    <row r="37" spans="1:3" x14ac:dyDescent="0.25">
      <c r="A37" s="35" t="s">
        <v>878</v>
      </c>
      <c r="B37" s="65">
        <v>35260</v>
      </c>
      <c r="C37" s="162" t="s">
        <v>889</v>
      </c>
    </row>
    <row r="38" spans="1:3" x14ac:dyDescent="0.25">
      <c r="A38" s="35" t="s">
        <v>879</v>
      </c>
      <c r="B38" s="65">
        <v>16372</v>
      </c>
      <c r="C38" s="162" t="s">
        <v>889</v>
      </c>
    </row>
    <row r="39" spans="1:3" x14ac:dyDescent="0.25">
      <c r="A39" s="35" t="s">
        <v>880</v>
      </c>
      <c r="B39" s="65">
        <v>44500</v>
      </c>
      <c r="C39" s="162" t="s">
        <v>889</v>
      </c>
    </row>
    <row r="40" spans="1:3" x14ac:dyDescent="0.25">
      <c r="A40" s="35" t="s">
        <v>881</v>
      </c>
      <c r="B40" s="65">
        <v>17337</v>
      </c>
      <c r="C40" s="162" t="s">
        <v>889</v>
      </c>
    </row>
    <row r="41" spans="1:3" x14ac:dyDescent="0.25">
      <c r="A41" s="35" t="s">
        <v>882</v>
      </c>
      <c r="B41" s="65">
        <v>5285</v>
      </c>
      <c r="C41" s="162" t="s">
        <v>889</v>
      </c>
    </row>
    <row r="42" spans="1:3" x14ac:dyDescent="0.25">
      <c r="A42" s="35" t="s">
        <v>883</v>
      </c>
      <c r="B42" s="65">
        <v>4685</v>
      </c>
      <c r="C42" s="162" t="s">
        <v>889</v>
      </c>
    </row>
    <row r="43" spans="1:3" x14ac:dyDescent="0.25">
      <c r="A43" s="35" t="s">
        <v>884</v>
      </c>
      <c r="B43" s="65">
        <v>8870</v>
      </c>
      <c r="C43" s="162" t="s">
        <v>889</v>
      </c>
    </row>
    <row r="44" spans="1:3" x14ac:dyDescent="0.25">
      <c r="A44" s="35" t="s">
        <v>885</v>
      </c>
      <c r="B44" s="65">
        <v>1742</v>
      </c>
      <c r="C44" s="162" t="s">
        <v>889</v>
      </c>
    </row>
    <row r="45" spans="1:3" x14ac:dyDescent="0.25">
      <c r="A45" s="35" t="s">
        <v>886</v>
      </c>
      <c r="B45" s="65">
        <v>42451</v>
      </c>
      <c r="C45" s="162" t="s">
        <v>889</v>
      </c>
    </row>
    <row r="46" spans="1:3" x14ac:dyDescent="0.25">
      <c r="A46" s="35" t="s">
        <v>887</v>
      </c>
      <c r="B46" s="65">
        <v>35559</v>
      </c>
      <c r="C46" s="162" t="s">
        <v>889</v>
      </c>
    </row>
    <row r="47" spans="1:3" x14ac:dyDescent="0.25">
      <c r="A47" s="35" t="s">
        <v>888</v>
      </c>
      <c r="B47" s="65">
        <v>5616</v>
      </c>
      <c r="C47" s="162" t="s">
        <v>889</v>
      </c>
    </row>
    <row r="48" spans="1:3" x14ac:dyDescent="0.25">
      <c r="A48" s="35" t="s">
        <v>891</v>
      </c>
      <c r="B48" s="65">
        <v>400</v>
      </c>
      <c r="C48" s="162" t="s">
        <v>890</v>
      </c>
    </row>
    <row r="49" spans="1:3" x14ac:dyDescent="0.25">
      <c r="A49" s="35" t="s">
        <v>892</v>
      </c>
      <c r="B49" s="65">
        <v>6400</v>
      </c>
      <c r="C49" s="162" t="s">
        <v>890</v>
      </c>
    </row>
    <row r="50" spans="1:3" x14ac:dyDescent="0.25">
      <c r="A50" s="35" t="s">
        <v>893</v>
      </c>
      <c r="B50" s="65">
        <v>8700</v>
      </c>
      <c r="C50" s="162" t="s">
        <v>890</v>
      </c>
    </row>
    <row r="51" spans="1:3" x14ac:dyDescent="0.25">
      <c r="A51" s="35" t="s">
        <v>894</v>
      </c>
      <c r="B51" s="65">
        <v>4735</v>
      </c>
      <c r="C51" s="162" t="s">
        <v>890</v>
      </c>
    </row>
    <row r="52" spans="1:3" x14ac:dyDescent="0.25">
      <c r="A52" s="35" t="s">
        <v>895</v>
      </c>
      <c r="B52" s="65">
        <v>5320</v>
      </c>
      <c r="C52" s="162" t="s">
        <v>890</v>
      </c>
    </row>
    <row r="53" spans="1:3" x14ac:dyDescent="0.25">
      <c r="A53" s="35" t="s">
        <v>896</v>
      </c>
      <c r="B53" s="65">
        <v>1920</v>
      </c>
      <c r="C53" s="162" t="s">
        <v>890</v>
      </c>
    </row>
    <row r="54" spans="1:3" x14ac:dyDescent="0.25">
      <c r="A54" s="43" t="s">
        <v>3741</v>
      </c>
      <c r="B54" s="64">
        <v>759226</v>
      </c>
      <c r="C54" s="34"/>
    </row>
    <row r="55" spans="1:3" x14ac:dyDescent="0.25">
      <c r="A55" s="43" t="s">
        <v>442</v>
      </c>
      <c r="B55" s="64">
        <v>229000</v>
      </c>
      <c r="C55" s="271" t="s">
        <v>3882</v>
      </c>
    </row>
    <row r="56" spans="1:3" ht="30" x14ac:dyDescent="0.25">
      <c r="A56" s="43" t="s">
        <v>3880</v>
      </c>
      <c r="B56" s="64">
        <v>24000</v>
      </c>
      <c r="C56" s="272"/>
    </row>
    <row r="57" spans="1:3" x14ac:dyDescent="0.25">
      <c r="A57" s="43" t="s">
        <v>3819</v>
      </c>
      <c r="B57" s="64">
        <v>1012226</v>
      </c>
      <c r="C57" s="35"/>
    </row>
    <row r="58" spans="1:3" x14ac:dyDescent="0.25">
      <c r="A58" s="152"/>
      <c r="B58" s="160"/>
      <c r="C58" s="161"/>
    </row>
    <row r="62" spans="1:3" x14ac:dyDescent="0.25">
      <c r="A62" s="1" t="s">
        <v>1073</v>
      </c>
    </row>
    <row r="63" spans="1:3" x14ac:dyDescent="0.25">
      <c r="A63" t="s">
        <v>852</v>
      </c>
    </row>
    <row r="67" spans="1:3" x14ac:dyDescent="0.25">
      <c r="A67" s="1" t="s">
        <v>3848</v>
      </c>
    </row>
    <row r="68" spans="1:3" x14ac:dyDescent="0.25">
      <c r="A68" s="9" t="s">
        <v>853</v>
      </c>
    </row>
    <row r="69" spans="1:3" x14ac:dyDescent="0.25">
      <c r="A69" s="7" t="s">
        <v>911</v>
      </c>
    </row>
    <row r="71" spans="1:3" x14ac:dyDescent="0.25">
      <c r="A71" s="20"/>
    </row>
    <row r="73" spans="1:3" x14ac:dyDescent="0.25">
      <c r="A73" s="1" t="s">
        <v>8</v>
      </c>
    </row>
    <row r="74" spans="1:3" x14ac:dyDescent="0.25">
      <c r="A74" s="6" t="s">
        <v>5</v>
      </c>
      <c r="B74" s="6" t="s">
        <v>1</v>
      </c>
    </row>
    <row r="75" spans="1:3" x14ac:dyDescent="0.25">
      <c r="A75" s="3" t="s">
        <v>9</v>
      </c>
      <c r="B75" s="10">
        <v>50539</v>
      </c>
      <c r="C75" s="9" t="s">
        <v>3851</v>
      </c>
    </row>
    <row r="76" spans="1:3" x14ac:dyDescent="0.25">
      <c r="A76" s="3" t="s">
        <v>10</v>
      </c>
      <c r="B76" s="10"/>
    </row>
    <row r="77" spans="1:3" ht="30" x14ac:dyDescent="0.25">
      <c r="A77" s="245" t="s">
        <v>3748</v>
      </c>
      <c r="B77" s="10">
        <v>665000</v>
      </c>
      <c r="C77" s="9" t="s">
        <v>4276</v>
      </c>
    </row>
    <row r="78" spans="1:3" x14ac:dyDescent="0.25">
      <c r="A78" s="3" t="s">
        <v>13</v>
      </c>
      <c r="B78" s="10">
        <v>5376</v>
      </c>
      <c r="C78" s="59" t="s">
        <v>3879</v>
      </c>
    </row>
    <row r="79" spans="1:3" x14ac:dyDescent="0.25">
      <c r="A79" s="22" t="s">
        <v>3888</v>
      </c>
      <c r="B79" s="16">
        <v>720915</v>
      </c>
      <c r="C79" s="159"/>
    </row>
    <row r="82" spans="1:2" x14ac:dyDescent="0.25">
      <c r="A82" s="1" t="s">
        <v>3852</v>
      </c>
    </row>
    <row r="83" spans="1:2" x14ac:dyDescent="0.25">
      <c r="A83" s="6" t="s">
        <v>3854</v>
      </c>
      <c r="B83" s="6" t="s">
        <v>3853</v>
      </c>
    </row>
    <row r="84" spans="1:2" x14ac:dyDescent="0.25">
      <c r="A84" s="31" t="s">
        <v>3855</v>
      </c>
      <c r="B84" s="45"/>
    </row>
    <row r="85" spans="1:2" x14ac:dyDescent="0.25">
      <c r="A85" s="157" t="s">
        <v>3856</v>
      </c>
      <c r="B85" s="158">
        <v>110</v>
      </c>
    </row>
    <row r="86" spans="1:2" x14ac:dyDescent="0.25">
      <c r="A86" s="157" t="s">
        <v>3857</v>
      </c>
      <c r="B86" s="158">
        <v>350</v>
      </c>
    </row>
    <row r="87" spans="1:2" x14ac:dyDescent="0.25">
      <c r="A87" s="157" t="s">
        <v>3858</v>
      </c>
      <c r="B87" s="158">
        <v>41</v>
      </c>
    </row>
    <row r="88" spans="1:2" x14ac:dyDescent="0.25">
      <c r="A88" s="157" t="s">
        <v>3859</v>
      </c>
      <c r="B88" s="158">
        <v>75</v>
      </c>
    </row>
    <row r="89" spans="1:2" x14ac:dyDescent="0.25">
      <c r="A89" s="157" t="s">
        <v>3860</v>
      </c>
      <c r="B89" s="158">
        <v>500</v>
      </c>
    </row>
    <row r="90" spans="1:2" x14ac:dyDescent="0.25">
      <c r="A90" s="157" t="s">
        <v>3861</v>
      </c>
      <c r="B90" s="158">
        <v>225</v>
      </c>
    </row>
    <row r="91" spans="1:2" x14ac:dyDescent="0.25">
      <c r="A91" s="157" t="s">
        <v>3862</v>
      </c>
      <c r="B91" s="158">
        <v>120</v>
      </c>
    </row>
    <row r="92" spans="1:2" x14ac:dyDescent="0.25">
      <c r="A92" s="31" t="s">
        <v>3863</v>
      </c>
      <c r="B92" s="45"/>
    </row>
    <row r="93" spans="1:2" x14ac:dyDescent="0.25">
      <c r="A93" s="157" t="s">
        <v>3864</v>
      </c>
      <c r="B93" s="158">
        <v>175</v>
      </c>
    </row>
    <row r="94" spans="1:2" x14ac:dyDescent="0.25">
      <c r="A94" s="157" t="s">
        <v>3856</v>
      </c>
      <c r="B94" s="158">
        <v>320</v>
      </c>
    </row>
    <row r="95" spans="1:2" x14ac:dyDescent="0.25">
      <c r="A95" s="157" t="s">
        <v>3857</v>
      </c>
      <c r="B95" s="158">
        <v>375</v>
      </c>
    </row>
    <row r="96" spans="1:2" x14ac:dyDescent="0.25">
      <c r="A96" s="157" t="s">
        <v>3865</v>
      </c>
      <c r="B96" s="158">
        <v>50</v>
      </c>
    </row>
    <row r="97" spans="1:2" x14ac:dyDescent="0.25">
      <c r="A97" s="157" t="s">
        <v>3866</v>
      </c>
      <c r="B97" s="158">
        <v>50</v>
      </c>
    </row>
    <row r="98" spans="1:2" x14ac:dyDescent="0.25">
      <c r="A98" s="157" t="s">
        <v>3867</v>
      </c>
      <c r="B98" s="158">
        <v>450</v>
      </c>
    </row>
    <row r="99" spans="1:2" x14ac:dyDescent="0.25">
      <c r="A99" s="157" t="s">
        <v>3868</v>
      </c>
      <c r="B99" s="158">
        <v>200</v>
      </c>
    </row>
    <row r="100" spans="1:2" x14ac:dyDescent="0.25">
      <c r="A100" s="31" t="s">
        <v>3869</v>
      </c>
      <c r="B100" s="45"/>
    </row>
    <row r="101" spans="1:2" x14ac:dyDescent="0.25">
      <c r="A101" s="157" t="s">
        <v>3856</v>
      </c>
      <c r="B101" s="158">
        <v>500</v>
      </c>
    </row>
    <row r="102" spans="1:2" x14ac:dyDescent="0.25">
      <c r="A102" s="157" t="s">
        <v>3857</v>
      </c>
      <c r="B102" s="158">
        <v>200</v>
      </c>
    </row>
    <row r="103" spans="1:2" x14ac:dyDescent="0.25">
      <c r="A103" s="157" t="s">
        <v>3870</v>
      </c>
      <c r="B103" s="158">
        <v>325</v>
      </c>
    </row>
    <row r="104" spans="1:2" x14ac:dyDescent="0.25">
      <c r="A104" s="157" t="s">
        <v>3871</v>
      </c>
      <c r="B104" s="158">
        <v>70</v>
      </c>
    </row>
    <row r="105" spans="1:2" x14ac:dyDescent="0.25">
      <c r="A105" s="157" t="s">
        <v>3872</v>
      </c>
      <c r="B105" s="158">
        <v>115</v>
      </c>
    </row>
    <row r="106" spans="1:2" x14ac:dyDescent="0.25">
      <c r="A106" s="157" t="s">
        <v>3873</v>
      </c>
      <c r="B106" s="158">
        <v>40</v>
      </c>
    </row>
    <row r="107" spans="1:2" x14ac:dyDescent="0.25">
      <c r="A107" s="157" t="s">
        <v>3874</v>
      </c>
      <c r="B107" s="158">
        <v>50</v>
      </c>
    </row>
    <row r="108" spans="1:2" x14ac:dyDescent="0.25">
      <c r="A108" s="157" t="s">
        <v>3875</v>
      </c>
      <c r="B108" s="158">
        <v>320</v>
      </c>
    </row>
    <row r="109" spans="1:2" x14ac:dyDescent="0.25">
      <c r="A109" s="157" t="s">
        <v>3876</v>
      </c>
      <c r="B109" s="158">
        <v>480</v>
      </c>
    </row>
    <row r="110" spans="1:2" x14ac:dyDescent="0.25">
      <c r="A110" s="157" t="s">
        <v>3877</v>
      </c>
      <c r="B110" s="158">
        <v>119</v>
      </c>
    </row>
    <row r="111" spans="1:2" x14ac:dyDescent="0.25">
      <c r="A111" s="157" t="s">
        <v>3878</v>
      </c>
      <c r="B111" s="158">
        <v>116</v>
      </c>
    </row>
    <row r="112" spans="1:2" x14ac:dyDescent="0.25">
      <c r="A112" s="22" t="s">
        <v>4264</v>
      </c>
      <c r="B112" s="37">
        <v>5376</v>
      </c>
    </row>
  </sheetData>
  <mergeCells count="2">
    <mergeCell ref="F26:H26"/>
    <mergeCell ref="C55:C56"/>
  </mergeCells>
  <hyperlinks>
    <hyperlink ref="A10" r:id="rId1" xr:uid="{A19616DB-50B6-4A64-A9B6-0B65F8DA4393}"/>
    <hyperlink ref="A85" r:id="rId2" display="https://www.sam.usace.army.mil/Portals/46/docs/recreation/OP-BA-A/WoodEast.pdf" xr:uid="{DAD74D0A-FC31-4C59-903E-905F20174A49}"/>
    <hyperlink ref="A86" r:id="rId3" tooltip="West Bank" display="https://www.sam.usace.army.mil/Portals/46/docs/recreation/OP-BA-A/WoodWest.pdf" xr:uid="{C829C88C-6978-4B10-8000-6457BC101920}"/>
    <hyperlink ref="A87" r:id="rId4" tooltip="Tallawassee" display="https://www.sam.usace.army.mil/Portals/46/docs/recreation/OP-BA-A/Tallawasee.pdf" xr:uid="{3CFD479A-672E-4E25-9C22-7893FADB2DD0}"/>
    <hyperlink ref="A88" r:id="rId5" display="https://www.sam.usace.army.mil/Portals/46/docs/recreation/OP-BA-A/Jackson Lake.pdf" xr:uid="{652DE871-8882-4D3B-8071-CAE3F4508C22}"/>
    <hyperlink ref="A89" r:id="rId6" tooltip="Jones Bluff" display="https://www.sam.usace.army.mil/Portals/46/docs/recreation/OP-BA-A/JonesBluff.pdf" xr:uid="{DE8266E5-4CAF-4D88-9154-B6F36D8DE8CA}"/>
    <hyperlink ref="A90" r:id="rId7" tooltip="Swift Creek" display="https://www.sam.usace.army.mil/Portals/46/docs/recreation/OP-BA-A/Swift Cr.pdf" xr:uid="{3F9D37A3-0266-48A5-B871-ACE42135DD1D}"/>
    <hyperlink ref="A91" r:id="rId8" tooltip="Huffman" display="https://www.sam.usace.army.mil/Portals/46/docs/recreation/OP-BA-A/Huffman.pdf" xr:uid="{41B14C46-6156-4783-9130-AF56815CAAD0}"/>
    <hyperlink ref="A93" r:id="rId9" tooltip="Bridgeport" display="https://www.sam.usace.army.mil/Portals/46/docs/recreation/OP-BA-A/Hunting 2014/Bridgeport.jpg" xr:uid="{34DF02D8-899B-4FE4-8785-95C1BB6E5457}"/>
    <hyperlink ref="A94" r:id="rId10" tooltip="East Bank" display="https://www.sam.usace.army.mil/Portals/46/docs/recreation/OP-BA-A/Hunting 2014/MFEast.jpg" xr:uid="{7B31F9BB-032C-46F3-9CC6-A535E5A1378A}"/>
    <hyperlink ref="A95" r:id="rId11" tooltip="West Bank" display="https://www.sam.usace.army.mil/Portals/46/docs/recreation/OP-BA-A/Hunting 2014/MFWest.jpg" xr:uid="{63F10231-014F-4B28-A2B5-7E8931780F34}"/>
    <hyperlink ref="A96" r:id="rId12" tooltip="Shell Creek" display="https://www.sam.usace.army.mil/Portals/46/docs/recreation/OP-BA-A/Hunting 2014/ShellCreek.jpg" xr:uid="{FB1439D4-02A7-472F-A3D7-03CA7B373921}"/>
    <hyperlink ref="A97" r:id="rId13" display="https://www.sam.usace.army.mil/Portals/46/docs/recreation/OP-BA-A/Hunting 2014/Portland.jpg" xr:uid="{B4840168-BEB9-49D3-9C92-4736665E1198}"/>
    <hyperlink ref="A98" r:id="rId14" tooltip="Chilatchee" display="https://www.sam.usace.army.mil/Portals/46/docs/recreation/OP-BA-A/Hunting 2014/Chilatchee.jpg" xr:uid="{EB282B13-375D-4F73-BD7D-A402CA1717E6}"/>
    <hyperlink ref="A99" r:id="rId15" tooltip="Six Mile" display="https://www.sam.usace.army.mil/Portals/46/docs/recreation/OP-BA-A/Hunting 2014/SixMile.jpg" xr:uid="{4A9F1F76-DAAF-43CD-87ED-C11CBA40E7D5}"/>
    <hyperlink ref="A101" r:id="rId16" tooltip="East Bank" display="https://www.sam.usace.army.mil/Portals/46/docs/recreation/OP-BA-A/Hunting 2014/Claiborne.jpg" xr:uid="{BF64765B-AFF1-48CE-A09D-95121E9848EF}"/>
    <hyperlink ref="A102" r:id="rId17" tooltip="West Bank" display="https://www.sam.usace.army.mil/Portals/46/docs/recreation/OP-BA-A/Hunting 2014/Claiborne.jpg" xr:uid="{3BD14CAE-DC43-476B-B1EC-A6224AB23BC3}"/>
    <hyperlink ref="A103" r:id="rId18" tooltip="Silver Creek" display="https://www.sam.usace.army.mil/Portals/46/docs/recreation/OP-BA-A/Hunting 2014/SilverCreek.jpg" xr:uid="{E652BADF-E01D-47A2-B67A-EFF01DF426A4}"/>
    <hyperlink ref="A104" r:id="rId19" tooltip="Davis Ferry" display="https://www.sam.usace.army.mil/Portals/46/docs/recreation/OP-BA-A/Hunting 2014/HainesDavis.jpg" xr:uid="{7D06A908-7C41-42A2-A2B3-20888C54136B}"/>
    <hyperlink ref="A105" r:id="rId20" tooltip="Black Creek" display="https://www.sam.usace.army.mil/Portals/46/docs/recreation/OP-BA-A/Hunting 2014/BlackCreek.jpg" xr:uid="{05B175CF-5FE3-43B5-BC82-1CDC6C35850D}"/>
    <hyperlink ref="A106" r:id="rId21" tooltip="Gulletts Bluff" display="https://www.sam.usace.army.mil/Portals/46/docs/recreation/OP-BA-A/Hunting 2014/GullettsBluff.jpg" xr:uid="{36863607-F7B4-4F50-A95C-677A2D07948E}"/>
    <hyperlink ref="A107" r:id="rId22" tooltip="Holleys Ferry" display="https://www.sam.usace.army.mil/Portals/46/docs/recreation/OP-BA-A/Hunting 2014/Holleys.jpg" xr:uid="{BC632D19-A175-4651-A46B-6BEA5CC895BD}"/>
    <hyperlink ref="A108" r:id="rId23" tooltip="Bells Landing" display="https://www.sam.usace.army.mil/Portals/46/docs/recreation/OP-BA-A/Hunting 2014/Bells.jpg" xr:uid="{B41F36B8-03A6-4DE5-81D8-3E5D4B725CB6}"/>
    <hyperlink ref="A109" r:id="rId24" tooltip="Haines Island" display="https://www.sam.usace.army.mil/Portals/46/docs/recreation/OP-BA-A/Hunting 2014/HainesDavis.jpg" xr:uid="{02A6399A-7E80-42FD-9D22-3090CBB14861}"/>
    <hyperlink ref="A110" r:id="rId25" tooltip="Lower Peachtree" display="https://www.sam.usace.army.mil/Portals/46/docs/recreation/OP-BA-A/Hunting 2014/Peachtree.jpg" xr:uid="{837ADE9A-C802-4E0E-9574-14824BB2A8E7}"/>
    <hyperlink ref="A111" r:id="rId26" tooltip="McDuffie" display="https://www.sam.usace.army.mil/Portals/46/docs/recreation/OP-BA-A/Hunting 2014/McDuffie.jpg" xr:uid="{6C134E72-AEF9-41CB-99C9-19817109FA35}"/>
    <hyperlink ref="C78" r:id="rId27" xr:uid="{BAA0705A-AEE6-4485-86D6-C52D5ED0B17A}"/>
    <hyperlink ref="C55" r:id="rId28" xr:uid="{BC5B341F-F228-4A02-A861-725AFC5EBB2E}"/>
    <hyperlink ref="A4" r:id="rId29" xr:uid="{12E1CBC0-6BFB-4950-AEEC-74C1643F58EB}"/>
  </hyperlinks>
  <pageMargins left="0.7" right="0.7" top="0.75" bottom="0.75" header="0.3" footer="0.3"/>
  <pageSetup orientation="portrait" r:id="rId3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520BF-5085-4BC2-9B89-B87AFA8DC87E}">
  <dimension ref="A1:H181"/>
  <sheetViews>
    <sheetView workbookViewId="0"/>
  </sheetViews>
  <sheetFormatPr defaultRowHeight="15" x14ac:dyDescent="0.25"/>
  <cols>
    <col min="1" max="1" width="28.7109375" customWidth="1"/>
    <col min="2" max="2" width="13.140625" customWidth="1"/>
    <col min="3" max="3" width="38.42578125" customWidth="1"/>
    <col min="4" max="4" width="9.140625" style="4"/>
    <col min="6" max="6" width="34.5703125" style="69" customWidth="1"/>
    <col min="7" max="7" width="20.5703125" style="79" customWidth="1"/>
    <col min="8" max="8" width="38.85546875" style="69" customWidth="1"/>
  </cols>
  <sheetData>
    <row r="1" spans="1:8" ht="18.75" x14ac:dyDescent="0.3">
      <c r="A1" s="2" t="s">
        <v>4013</v>
      </c>
    </row>
    <row r="3" spans="1:8" x14ac:dyDescent="0.25">
      <c r="A3" s="1" t="s">
        <v>6</v>
      </c>
      <c r="B3" t="s">
        <v>4309</v>
      </c>
    </row>
    <row r="4" spans="1:8" x14ac:dyDescent="0.25">
      <c r="A4" s="59" t="s">
        <v>721</v>
      </c>
    </row>
    <row r="6" spans="1:8" ht="15.75" x14ac:dyDescent="0.25">
      <c r="A6" s="5" t="s">
        <v>0</v>
      </c>
      <c r="F6" s="76" t="s">
        <v>2</v>
      </c>
    </row>
    <row r="7" spans="1:8" x14ac:dyDescent="0.25">
      <c r="A7" t="s">
        <v>4280</v>
      </c>
      <c r="F7" s="69" t="s">
        <v>725</v>
      </c>
    </row>
    <row r="8" spans="1:8" x14ac:dyDescent="0.25">
      <c r="A8" t="s">
        <v>3958</v>
      </c>
      <c r="F8" s="77" t="s">
        <v>726</v>
      </c>
    </row>
    <row r="9" spans="1:8" x14ac:dyDescent="0.25">
      <c r="A9" t="s">
        <v>236</v>
      </c>
      <c r="F9" s="60" t="s">
        <v>3957</v>
      </c>
    </row>
    <row r="10" spans="1:8" x14ac:dyDescent="0.25">
      <c r="A10" s="59" t="s">
        <v>722</v>
      </c>
    </row>
    <row r="12" spans="1:8" x14ac:dyDescent="0.25">
      <c r="A12" s="1" t="s">
        <v>173</v>
      </c>
      <c r="B12" s="7"/>
      <c r="F12" s="78" t="s">
        <v>3954</v>
      </c>
    </row>
    <row r="13" spans="1:8" x14ac:dyDescent="0.25">
      <c r="A13" s="6" t="s">
        <v>7</v>
      </c>
      <c r="B13" s="6" t="s">
        <v>1</v>
      </c>
      <c r="C13" s="6" t="s">
        <v>14</v>
      </c>
      <c r="F13" s="46" t="s">
        <v>7</v>
      </c>
      <c r="G13" s="6" t="s">
        <v>1115</v>
      </c>
      <c r="H13" s="46" t="s">
        <v>14</v>
      </c>
    </row>
    <row r="14" spans="1:8" ht="17.25" customHeight="1" x14ac:dyDescent="0.25">
      <c r="A14" s="81" t="s">
        <v>1192</v>
      </c>
      <c r="B14" s="82">
        <v>6891.34912109375</v>
      </c>
      <c r="C14" s="293" t="s">
        <v>3956</v>
      </c>
      <c r="F14" s="81" t="s">
        <v>1116</v>
      </c>
      <c r="G14" s="183" t="s">
        <v>1158</v>
      </c>
      <c r="H14" s="81" t="s">
        <v>1160</v>
      </c>
    </row>
    <row r="15" spans="1:8" x14ac:dyDescent="0.25">
      <c r="A15" s="81" t="s">
        <v>1193</v>
      </c>
      <c r="B15" s="82">
        <v>297.94866943359375</v>
      </c>
      <c r="C15" s="294"/>
      <c r="F15" s="81" t="s">
        <v>1117</v>
      </c>
      <c r="G15" s="183" t="s">
        <v>1158</v>
      </c>
      <c r="H15" s="81" t="s">
        <v>1161</v>
      </c>
    </row>
    <row r="16" spans="1:8" x14ac:dyDescent="0.25">
      <c r="A16" s="81" t="s">
        <v>1194</v>
      </c>
      <c r="B16" s="82">
        <v>1346.096923828125</v>
      </c>
      <c r="C16" s="35"/>
      <c r="F16" s="81" t="s">
        <v>1118</v>
      </c>
      <c r="G16" s="183" t="s">
        <v>1158</v>
      </c>
      <c r="H16" s="81" t="s">
        <v>1160</v>
      </c>
    </row>
    <row r="17" spans="1:8" x14ac:dyDescent="0.25">
      <c r="A17" s="81" t="s">
        <v>1195</v>
      </c>
      <c r="B17" s="82">
        <v>7814.47900390625</v>
      </c>
      <c r="C17" s="35"/>
      <c r="F17" s="81" t="s">
        <v>1119</v>
      </c>
      <c r="G17" s="183" t="s">
        <v>1158</v>
      </c>
      <c r="H17" s="81" t="s">
        <v>1162</v>
      </c>
    </row>
    <row r="18" spans="1:8" x14ac:dyDescent="0.25">
      <c r="A18" s="81" t="s">
        <v>1196</v>
      </c>
      <c r="B18" s="82">
        <v>3104.722900390625</v>
      </c>
      <c r="C18" s="35"/>
      <c r="F18" s="81" t="s">
        <v>1120</v>
      </c>
      <c r="G18" s="183" t="s">
        <v>1159</v>
      </c>
      <c r="H18" s="81" t="s">
        <v>1163</v>
      </c>
    </row>
    <row r="19" spans="1:8" x14ac:dyDescent="0.25">
      <c r="A19" s="81" t="s">
        <v>1197</v>
      </c>
      <c r="B19" s="82">
        <v>3986.672607421875</v>
      </c>
      <c r="C19" s="35"/>
      <c r="F19" s="81" t="s">
        <v>1121</v>
      </c>
      <c r="G19" s="183" t="s">
        <v>1158</v>
      </c>
      <c r="H19" s="81" t="s">
        <v>1164</v>
      </c>
    </row>
    <row r="20" spans="1:8" x14ac:dyDescent="0.25">
      <c r="A20" s="81" t="s">
        <v>1198</v>
      </c>
      <c r="B20" s="82">
        <v>31446.41796875</v>
      </c>
      <c r="C20" s="35"/>
      <c r="F20" s="81" t="s">
        <v>1122</v>
      </c>
      <c r="G20" s="183" t="s">
        <v>1158</v>
      </c>
      <c r="H20" s="81" t="s">
        <v>1165</v>
      </c>
    </row>
    <row r="21" spans="1:8" x14ac:dyDescent="0.25">
      <c r="A21" s="81" t="s">
        <v>1199</v>
      </c>
      <c r="B21" s="82">
        <v>259.64395141601563</v>
      </c>
      <c r="C21" s="35"/>
      <c r="F21" s="81" t="s">
        <v>1123</v>
      </c>
      <c r="G21" s="183" t="s">
        <v>1158</v>
      </c>
      <c r="H21" s="81" t="s">
        <v>1166</v>
      </c>
    </row>
    <row r="22" spans="1:8" x14ac:dyDescent="0.25">
      <c r="A22" s="81" t="s">
        <v>1200</v>
      </c>
      <c r="B22" s="82">
        <v>333.84304809570313</v>
      </c>
      <c r="C22" s="35"/>
      <c r="F22" s="81" t="s">
        <v>1124</v>
      </c>
      <c r="G22" s="183" t="s">
        <v>1158</v>
      </c>
      <c r="H22" s="81" t="s">
        <v>1167</v>
      </c>
    </row>
    <row r="23" spans="1:8" x14ac:dyDescent="0.25">
      <c r="A23" s="81" t="s">
        <v>1201</v>
      </c>
      <c r="B23" s="82">
        <v>14094.599609375</v>
      </c>
      <c r="C23" s="35"/>
      <c r="F23" s="81" t="s">
        <v>1125</v>
      </c>
      <c r="G23" s="183" t="s">
        <v>1158</v>
      </c>
      <c r="H23" s="81" t="s">
        <v>1168</v>
      </c>
    </row>
    <row r="24" spans="1:8" x14ac:dyDescent="0.25">
      <c r="A24" s="81" t="s">
        <v>1202</v>
      </c>
      <c r="B24" s="82">
        <v>521.12054443359375</v>
      </c>
      <c r="C24" s="35"/>
      <c r="F24" s="81" t="s">
        <v>1126</v>
      </c>
      <c r="G24" s="183" t="s">
        <v>1158</v>
      </c>
      <c r="H24" s="81" t="s">
        <v>1169</v>
      </c>
    </row>
    <row r="25" spans="1:8" x14ac:dyDescent="0.25">
      <c r="A25" s="81" t="s">
        <v>1203</v>
      </c>
      <c r="B25" s="82">
        <v>1346.2235107421875</v>
      </c>
      <c r="C25" s="35"/>
      <c r="F25" s="81" t="s">
        <v>1127</v>
      </c>
      <c r="G25" s="183" t="s">
        <v>1158</v>
      </c>
      <c r="H25" s="81" t="s">
        <v>1170</v>
      </c>
    </row>
    <row r="26" spans="1:8" x14ac:dyDescent="0.25">
      <c r="A26" s="81" t="s">
        <v>1204</v>
      </c>
      <c r="B26" s="82">
        <v>5595.94775390625</v>
      </c>
      <c r="C26" s="35"/>
      <c r="F26" s="81" t="s">
        <v>1128</v>
      </c>
      <c r="G26" s="183" t="s">
        <v>1158</v>
      </c>
      <c r="H26" s="81" t="s">
        <v>1171</v>
      </c>
    </row>
    <row r="27" spans="1:8" x14ac:dyDescent="0.25">
      <c r="A27" s="81" t="s">
        <v>1205</v>
      </c>
      <c r="B27" s="82">
        <v>13320.8115234375</v>
      </c>
      <c r="C27" s="35"/>
      <c r="F27" s="81" t="s">
        <v>1129</v>
      </c>
      <c r="G27" s="183" t="s">
        <v>1158</v>
      </c>
      <c r="H27" s="81" t="s">
        <v>1172</v>
      </c>
    </row>
    <row r="28" spans="1:8" x14ac:dyDescent="0.25">
      <c r="A28" s="81" t="s">
        <v>1206</v>
      </c>
      <c r="B28" s="82">
        <v>1687.9908447265625</v>
      </c>
      <c r="C28" s="35"/>
      <c r="F28" s="81" t="s">
        <v>1130</v>
      </c>
      <c r="G28" s="183" t="s">
        <v>1158</v>
      </c>
      <c r="H28" s="81" t="s">
        <v>1164</v>
      </c>
    </row>
    <row r="29" spans="1:8" x14ac:dyDescent="0.25">
      <c r="A29" s="81" t="s">
        <v>1207</v>
      </c>
      <c r="B29" s="82">
        <v>7256.06298828125</v>
      </c>
      <c r="C29" s="35"/>
      <c r="F29" s="81" t="s">
        <v>1131</v>
      </c>
      <c r="G29" s="183" t="s">
        <v>1158</v>
      </c>
      <c r="H29" s="81" t="s">
        <v>1170</v>
      </c>
    </row>
    <row r="30" spans="1:8" x14ac:dyDescent="0.25">
      <c r="A30" s="81" t="s">
        <v>1208</v>
      </c>
      <c r="B30" s="82">
        <v>7050.873046875</v>
      </c>
      <c r="C30" s="35"/>
      <c r="F30" s="81" t="s">
        <v>1132</v>
      </c>
      <c r="G30" s="183" t="s">
        <v>1158</v>
      </c>
      <c r="H30" s="81" t="s">
        <v>1173</v>
      </c>
    </row>
    <row r="31" spans="1:8" x14ac:dyDescent="0.25">
      <c r="A31" s="81" t="s">
        <v>1209</v>
      </c>
      <c r="B31" s="82">
        <v>4820.93798828125</v>
      </c>
      <c r="C31" s="35"/>
      <c r="F31" s="81" t="s">
        <v>1133</v>
      </c>
      <c r="G31" s="183" t="s">
        <v>1158</v>
      </c>
      <c r="H31" s="81" t="s">
        <v>1166</v>
      </c>
    </row>
    <row r="32" spans="1:8" x14ac:dyDescent="0.25">
      <c r="A32" s="81" t="s">
        <v>1210</v>
      </c>
      <c r="B32" s="82">
        <v>23055.150390625</v>
      </c>
      <c r="C32" s="35"/>
      <c r="F32" s="81" t="s">
        <v>1134</v>
      </c>
      <c r="G32" s="183" t="s">
        <v>1158</v>
      </c>
      <c r="H32" s="81" t="s">
        <v>1166</v>
      </c>
    </row>
    <row r="33" spans="1:8" x14ac:dyDescent="0.25">
      <c r="A33" s="81" t="s">
        <v>1211</v>
      </c>
      <c r="B33" s="82">
        <v>428.79495239257813</v>
      </c>
      <c r="C33" s="35"/>
      <c r="F33" s="81" t="s">
        <v>1135</v>
      </c>
      <c r="G33" s="183" t="s">
        <v>1159</v>
      </c>
      <c r="H33" s="81" t="s">
        <v>1174</v>
      </c>
    </row>
    <row r="34" spans="1:8" x14ac:dyDescent="0.25">
      <c r="A34" s="81" t="s">
        <v>1212</v>
      </c>
      <c r="B34" s="82">
        <v>582.5531005859375</v>
      </c>
      <c r="C34" s="35"/>
      <c r="F34" s="81" t="s">
        <v>1136</v>
      </c>
      <c r="G34" s="183" t="s">
        <v>1158</v>
      </c>
      <c r="H34" s="81" t="s">
        <v>1175</v>
      </c>
    </row>
    <row r="35" spans="1:8" x14ac:dyDescent="0.25">
      <c r="A35" s="81" t="s">
        <v>1213</v>
      </c>
      <c r="B35" s="82">
        <v>15623.859375</v>
      </c>
      <c r="C35" s="35"/>
      <c r="F35" s="81" t="s">
        <v>1137</v>
      </c>
      <c r="G35" s="183" t="s">
        <v>1158</v>
      </c>
      <c r="H35" s="81" t="s">
        <v>1166</v>
      </c>
    </row>
    <row r="36" spans="1:8" x14ac:dyDescent="0.25">
      <c r="A36" s="81" t="s">
        <v>1214</v>
      </c>
      <c r="B36" s="82">
        <v>876.41259765625</v>
      </c>
      <c r="C36" s="35"/>
      <c r="F36" s="81" t="s">
        <v>1138</v>
      </c>
      <c r="G36" s="183" t="s">
        <v>1158</v>
      </c>
      <c r="H36" s="81" t="s">
        <v>1176</v>
      </c>
    </row>
    <row r="37" spans="1:8" x14ac:dyDescent="0.25">
      <c r="A37" s="81" t="s">
        <v>1215</v>
      </c>
      <c r="B37" s="82">
        <v>492.21090698242188</v>
      </c>
      <c r="C37" s="35"/>
      <c r="F37" s="81" t="s">
        <v>1139</v>
      </c>
      <c r="G37" s="183" t="s">
        <v>1158</v>
      </c>
      <c r="H37" s="81" t="s">
        <v>1177</v>
      </c>
    </row>
    <row r="38" spans="1:8" x14ac:dyDescent="0.25">
      <c r="A38" s="81" t="s">
        <v>1216</v>
      </c>
      <c r="B38" s="82">
        <v>1468.7913818359375</v>
      </c>
      <c r="C38" s="35"/>
      <c r="F38" s="81" t="s">
        <v>1140</v>
      </c>
      <c r="G38" s="183" t="s">
        <v>1158</v>
      </c>
      <c r="H38" s="81" t="s">
        <v>1178</v>
      </c>
    </row>
    <row r="39" spans="1:8" x14ac:dyDescent="0.25">
      <c r="A39" s="81" t="s">
        <v>1217</v>
      </c>
      <c r="B39" s="82">
        <v>6347.6318359375</v>
      </c>
      <c r="C39" s="35"/>
      <c r="F39" s="81" t="s">
        <v>1141</v>
      </c>
      <c r="G39" s="183" t="s">
        <v>1158</v>
      </c>
      <c r="H39" s="81" t="s">
        <v>1178</v>
      </c>
    </row>
    <row r="40" spans="1:8" x14ac:dyDescent="0.25">
      <c r="A40" s="81" t="s">
        <v>1218</v>
      </c>
      <c r="B40" s="82">
        <v>156.42654418945313</v>
      </c>
      <c r="C40" s="35"/>
      <c r="F40" s="81" t="s">
        <v>1142</v>
      </c>
      <c r="G40" s="183" t="s">
        <v>1159</v>
      </c>
      <c r="H40" s="81" t="s">
        <v>1179</v>
      </c>
    </row>
    <row r="41" spans="1:8" x14ac:dyDescent="0.25">
      <c r="A41" s="81" t="s">
        <v>1219</v>
      </c>
      <c r="B41" s="82">
        <v>8820.6962890625</v>
      </c>
      <c r="C41" s="35"/>
      <c r="F41" s="81" t="s">
        <v>1143</v>
      </c>
      <c r="G41" s="183" t="s">
        <v>1159</v>
      </c>
      <c r="H41" s="81" t="s">
        <v>1180</v>
      </c>
    </row>
    <row r="42" spans="1:8" x14ac:dyDescent="0.25">
      <c r="A42" s="81" t="s">
        <v>1220</v>
      </c>
      <c r="B42" s="82">
        <v>1535.42529296875</v>
      </c>
      <c r="C42" s="35"/>
      <c r="F42" s="81" t="s">
        <v>1144</v>
      </c>
      <c r="G42" s="183" t="s">
        <v>1158</v>
      </c>
      <c r="H42" s="81" t="s">
        <v>1181</v>
      </c>
    </row>
    <row r="43" spans="1:8" x14ac:dyDescent="0.25">
      <c r="A43" s="81" t="s">
        <v>1221</v>
      </c>
      <c r="B43" s="82">
        <v>39804.44921875</v>
      </c>
      <c r="C43" s="35"/>
      <c r="F43" s="81" t="s">
        <v>1145</v>
      </c>
      <c r="G43" s="183" t="s">
        <v>1159</v>
      </c>
      <c r="H43" s="81" t="s">
        <v>1178</v>
      </c>
    </row>
    <row r="44" spans="1:8" x14ac:dyDescent="0.25">
      <c r="A44" s="81" t="s">
        <v>1222</v>
      </c>
      <c r="B44" s="82">
        <v>296.21090698242188</v>
      </c>
      <c r="C44" s="35"/>
      <c r="F44" s="81" t="s">
        <v>1126</v>
      </c>
      <c r="G44" s="183" t="s">
        <v>1159</v>
      </c>
      <c r="H44" s="81" t="s">
        <v>1182</v>
      </c>
    </row>
    <row r="45" spans="1:8" x14ac:dyDescent="0.25">
      <c r="A45" s="81" t="s">
        <v>1223</v>
      </c>
      <c r="B45" s="82">
        <v>23753.27734375</v>
      </c>
      <c r="C45" s="35"/>
      <c r="F45" s="81" t="s">
        <v>1146</v>
      </c>
      <c r="G45" s="183" t="s">
        <v>1159</v>
      </c>
      <c r="H45" s="81" t="s">
        <v>1183</v>
      </c>
    </row>
    <row r="46" spans="1:8" x14ac:dyDescent="0.25">
      <c r="A46" s="81" t="s">
        <v>1224</v>
      </c>
      <c r="B46" s="82">
        <v>2928.52197265625</v>
      </c>
      <c r="C46" s="35"/>
      <c r="F46" s="81" t="s">
        <v>1147</v>
      </c>
      <c r="G46" s="183" t="s">
        <v>1159</v>
      </c>
      <c r="H46" s="81" t="s">
        <v>1178</v>
      </c>
    </row>
    <row r="47" spans="1:8" x14ac:dyDescent="0.25">
      <c r="A47" s="81" t="s">
        <v>1225</v>
      </c>
      <c r="B47" s="82">
        <v>7045.07080078125</v>
      </c>
      <c r="C47" s="35"/>
      <c r="F47" s="81" t="s">
        <v>1132</v>
      </c>
      <c r="G47" s="183" t="s">
        <v>1159</v>
      </c>
      <c r="H47" s="81" t="s">
        <v>1184</v>
      </c>
    </row>
    <row r="48" spans="1:8" x14ac:dyDescent="0.25">
      <c r="A48" s="81" t="s">
        <v>1226</v>
      </c>
      <c r="B48" s="82">
        <v>1599.067138671875</v>
      </c>
      <c r="C48" s="35"/>
      <c r="F48" s="81" t="s">
        <v>1148</v>
      </c>
      <c r="G48" s="183" t="s">
        <v>1158</v>
      </c>
      <c r="H48" s="81" t="s">
        <v>1178</v>
      </c>
    </row>
    <row r="49" spans="1:8" x14ac:dyDescent="0.25">
      <c r="A49" s="81" t="s">
        <v>1227</v>
      </c>
      <c r="B49" s="82">
        <v>2515.300048828125</v>
      </c>
      <c r="C49" s="35"/>
      <c r="F49" s="81" t="s">
        <v>1149</v>
      </c>
      <c r="G49" s="183" t="s">
        <v>1158</v>
      </c>
      <c r="H49" s="81" t="s">
        <v>1178</v>
      </c>
    </row>
    <row r="50" spans="1:8" x14ac:dyDescent="0.25">
      <c r="A50" s="81" t="s">
        <v>1228</v>
      </c>
      <c r="B50" s="82">
        <v>8089.8115234375</v>
      </c>
      <c r="C50" s="35"/>
      <c r="F50" s="81" t="s">
        <v>1134</v>
      </c>
      <c r="G50" s="183" t="s">
        <v>1158</v>
      </c>
      <c r="H50" s="81" t="s">
        <v>1185</v>
      </c>
    </row>
    <row r="51" spans="1:8" x14ac:dyDescent="0.25">
      <c r="A51" s="81" t="s">
        <v>1229</v>
      </c>
      <c r="B51" s="82">
        <v>3150.741943359375</v>
      </c>
      <c r="C51" s="35"/>
      <c r="F51" s="81" t="s">
        <v>1135</v>
      </c>
      <c r="G51" s="183" t="s">
        <v>1159</v>
      </c>
      <c r="H51" s="81" t="s">
        <v>1174</v>
      </c>
    </row>
    <row r="52" spans="1:8" x14ac:dyDescent="0.25">
      <c r="A52" s="81" t="s">
        <v>1230</v>
      </c>
      <c r="B52" s="82">
        <v>24797.72265625</v>
      </c>
      <c r="C52" s="35"/>
      <c r="F52" s="81" t="s">
        <v>1150</v>
      </c>
      <c r="G52" s="183" t="s">
        <v>1158</v>
      </c>
      <c r="H52" s="81" t="s">
        <v>1178</v>
      </c>
    </row>
    <row r="53" spans="1:8" x14ac:dyDescent="0.25">
      <c r="A53" s="81" t="s">
        <v>1231</v>
      </c>
      <c r="B53" s="82">
        <v>21784.3203125</v>
      </c>
      <c r="C53" s="35"/>
      <c r="F53" s="81" t="s">
        <v>1151</v>
      </c>
      <c r="G53" s="183" t="s">
        <v>1158</v>
      </c>
      <c r="H53" s="81" t="s">
        <v>1186</v>
      </c>
    </row>
    <row r="54" spans="1:8" x14ac:dyDescent="0.25">
      <c r="A54" s="81" t="s">
        <v>1232</v>
      </c>
      <c r="B54" s="82">
        <v>19710.5625</v>
      </c>
      <c r="C54" s="35"/>
      <c r="F54" s="81" t="s">
        <v>1152</v>
      </c>
      <c r="G54" s="183" t="s">
        <v>1158</v>
      </c>
      <c r="H54" s="81" t="s">
        <v>1178</v>
      </c>
    </row>
    <row r="55" spans="1:8" x14ac:dyDescent="0.25">
      <c r="A55" s="81" t="s">
        <v>1233</v>
      </c>
      <c r="B55" s="82">
        <v>17466.748046875</v>
      </c>
      <c r="C55" s="35"/>
      <c r="F55" s="81" t="s">
        <v>1136</v>
      </c>
      <c r="G55" s="183" t="s">
        <v>1159</v>
      </c>
      <c r="H55" s="81" t="s">
        <v>1187</v>
      </c>
    </row>
    <row r="56" spans="1:8" x14ac:dyDescent="0.25">
      <c r="A56" s="81" t="s">
        <v>1234</v>
      </c>
      <c r="B56" s="82">
        <v>8839.8818359375</v>
      </c>
      <c r="C56" s="35"/>
      <c r="F56" s="81" t="s">
        <v>1153</v>
      </c>
      <c r="G56" s="183" t="s">
        <v>1158</v>
      </c>
      <c r="H56" s="81" t="s">
        <v>1188</v>
      </c>
    </row>
    <row r="57" spans="1:8" x14ac:dyDescent="0.25">
      <c r="A57" s="81" t="s">
        <v>1235</v>
      </c>
      <c r="B57" s="82">
        <v>6274.51318359375</v>
      </c>
      <c r="C57" s="35"/>
      <c r="F57" s="81" t="s">
        <v>1154</v>
      </c>
      <c r="G57" s="183" t="s">
        <v>1159</v>
      </c>
      <c r="H57" s="81" t="s">
        <v>1185</v>
      </c>
    </row>
    <row r="58" spans="1:8" x14ac:dyDescent="0.25">
      <c r="A58" s="81" t="s">
        <v>1236</v>
      </c>
      <c r="B58" s="82">
        <v>92601.4765625</v>
      </c>
      <c r="C58" s="35"/>
      <c r="F58" s="81" t="s">
        <v>1139</v>
      </c>
      <c r="G58" s="183" t="s">
        <v>1159</v>
      </c>
      <c r="H58" s="81" t="s">
        <v>1189</v>
      </c>
    </row>
    <row r="59" spans="1:8" x14ac:dyDescent="0.25">
      <c r="A59" s="81" t="s">
        <v>1237</v>
      </c>
      <c r="B59" s="82">
        <v>351.1883544921875</v>
      </c>
      <c r="C59" s="35"/>
      <c r="F59" s="81" t="s">
        <v>1155</v>
      </c>
      <c r="G59" s="183" t="s">
        <v>1158</v>
      </c>
      <c r="H59" s="81" t="s">
        <v>1190</v>
      </c>
    </row>
    <row r="60" spans="1:8" x14ac:dyDescent="0.25">
      <c r="A60" s="81" t="s">
        <v>1238</v>
      </c>
      <c r="B60" s="82">
        <v>341.40670776367188</v>
      </c>
      <c r="C60" s="35"/>
      <c r="F60" s="81" t="s">
        <v>1156</v>
      </c>
      <c r="G60" s="183" t="s">
        <v>1158</v>
      </c>
      <c r="H60" s="81" t="s">
        <v>1160</v>
      </c>
    </row>
    <row r="61" spans="1:8" x14ac:dyDescent="0.25">
      <c r="A61" s="81" t="s">
        <v>1239</v>
      </c>
      <c r="B61" s="82">
        <v>29061.107421875</v>
      </c>
      <c r="C61" s="35"/>
      <c r="F61" s="81" t="s">
        <v>1157</v>
      </c>
      <c r="G61" s="183"/>
      <c r="H61" s="81" t="s">
        <v>1191</v>
      </c>
    </row>
    <row r="62" spans="1:8" x14ac:dyDescent="0.25">
      <c r="A62" s="81" t="s">
        <v>1240</v>
      </c>
      <c r="B62" s="82">
        <v>1875.5076904296875</v>
      </c>
      <c r="C62" s="35"/>
      <c r="F62" s="286" t="s">
        <v>3955</v>
      </c>
      <c r="G62" s="286"/>
      <c r="H62" s="286"/>
    </row>
    <row r="63" spans="1:8" x14ac:dyDescent="0.25">
      <c r="A63" s="81" t="s">
        <v>1241</v>
      </c>
      <c r="B63" s="82">
        <v>20591.958984375</v>
      </c>
      <c r="C63" s="35"/>
      <c r="F63" s="78"/>
    </row>
    <row r="64" spans="1:8" x14ac:dyDescent="0.25">
      <c r="A64" s="81" t="s">
        <v>1242</v>
      </c>
      <c r="B64" s="82">
        <v>25639.3046875</v>
      </c>
      <c r="C64" s="35"/>
      <c r="F64" s="70"/>
    </row>
    <row r="65" spans="1:7" x14ac:dyDescent="0.25">
      <c r="A65" s="81" t="s">
        <v>1243</v>
      </c>
      <c r="B65" s="82">
        <v>8180.94970703125</v>
      </c>
      <c r="C65" s="35"/>
    </row>
    <row r="66" spans="1:7" x14ac:dyDescent="0.25">
      <c r="A66" s="81" t="s">
        <v>1244</v>
      </c>
      <c r="B66" s="82">
        <v>329.41162109375</v>
      </c>
      <c r="C66" s="35"/>
    </row>
    <row r="67" spans="1:7" x14ac:dyDescent="0.25">
      <c r="A67" s="81" t="s">
        <v>1245</v>
      </c>
      <c r="B67" s="82">
        <v>35112.40625</v>
      </c>
      <c r="C67" s="35"/>
      <c r="F67" s="71"/>
      <c r="G67" s="80"/>
    </row>
    <row r="68" spans="1:7" x14ac:dyDescent="0.25">
      <c r="A68" s="81" t="s">
        <v>1246</v>
      </c>
      <c r="B68" s="82">
        <v>733.44732666015625</v>
      </c>
      <c r="C68" s="35"/>
    </row>
    <row r="69" spans="1:7" x14ac:dyDescent="0.25">
      <c r="A69" s="81" t="s">
        <v>1247</v>
      </c>
      <c r="B69" s="82">
        <v>4213.26953125</v>
      </c>
      <c r="C69" s="35"/>
    </row>
    <row r="70" spans="1:7" x14ac:dyDescent="0.25">
      <c r="A70" s="81" t="s">
        <v>1248</v>
      </c>
      <c r="B70" s="82">
        <v>338.61264038085938</v>
      </c>
      <c r="C70" s="35"/>
    </row>
    <row r="71" spans="1:7" x14ac:dyDescent="0.25">
      <c r="A71" s="81" t="s">
        <v>1249</v>
      </c>
      <c r="B71" s="82">
        <v>747.12933349609375</v>
      </c>
      <c r="C71" s="35"/>
    </row>
    <row r="72" spans="1:7" x14ac:dyDescent="0.25">
      <c r="A72" s="81" t="s">
        <v>1250</v>
      </c>
      <c r="B72" s="82">
        <v>2497.194580078125</v>
      </c>
      <c r="C72" s="35"/>
    </row>
    <row r="73" spans="1:7" x14ac:dyDescent="0.25">
      <c r="A73" s="81" t="s">
        <v>1251</v>
      </c>
      <c r="B73" s="82">
        <v>1567.927001953125</v>
      </c>
      <c r="C73" s="35"/>
    </row>
    <row r="74" spans="1:7" x14ac:dyDescent="0.25">
      <c r="A74" s="81" t="s">
        <v>1252</v>
      </c>
      <c r="B74" s="82">
        <v>9989.1689453125</v>
      </c>
      <c r="C74" s="35"/>
    </row>
    <row r="75" spans="1:7" x14ac:dyDescent="0.25">
      <c r="A75" s="81" t="s">
        <v>1253</v>
      </c>
      <c r="B75" s="82">
        <v>2352.981689453125</v>
      </c>
      <c r="C75" s="35"/>
    </row>
    <row r="76" spans="1:7" x14ac:dyDescent="0.25">
      <c r="A76" s="81" t="s">
        <v>1254</v>
      </c>
      <c r="B76" s="82">
        <v>7060.7763671875</v>
      </c>
      <c r="C76" s="35"/>
    </row>
    <row r="77" spans="1:7" x14ac:dyDescent="0.25">
      <c r="A77" s="81" t="s">
        <v>1255</v>
      </c>
      <c r="B77" s="82">
        <v>2376.413330078125</v>
      </c>
      <c r="C77" s="35"/>
    </row>
    <row r="78" spans="1:7" x14ac:dyDescent="0.25">
      <c r="A78" s="81" t="s">
        <v>1256</v>
      </c>
      <c r="B78" s="82">
        <v>1746.7178955078125</v>
      </c>
      <c r="C78" s="35"/>
    </row>
    <row r="79" spans="1:7" x14ac:dyDescent="0.25">
      <c r="A79" s="81" t="s">
        <v>1257</v>
      </c>
      <c r="B79" s="82">
        <v>2112.71923828125</v>
      </c>
      <c r="C79" s="35"/>
    </row>
    <row r="80" spans="1:7" x14ac:dyDescent="0.25">
      <c r="A80" s="81" t="s">
        <v>1258</v>
      </c>
      <c r="B80" s="82">
        <v>1270.1944580078125</v>
      </c>
      <c r="C80" s="35"/>
    </row>
    <row r="81" spans="1:3" x14ac:dyDescent="0.25">
      <c r="A81" s="81" t="s">
        <v>1259</v>
      </c>
      <c r="B81" s="82">
        <v>8632.1005859375</v>
      </c>
      <c r="C81" s="35"/>
    </row>
    <row r="82" spans="1:3" x14ac:dyDescent="0.25">
      <c r="A82" s="81" t="s">
        <v>1260</v>
      </c>
      <c r="B82" s="82">
        <v>5646.01318359375</v>
      </c>
      <c r="C82" s="35"/>
    </row>
    <row r="83" spans="1:3" x14ac:dyDescent="0.25">
      <c r="A83" s="81" t="s">
        <v>1261</v>
      </c>
      <c r="B83" s="82">
        <v>5569.8486328125</v>
      </c>
      <c r="C83" s="35"/>
    </row>
    <row r="84" spans="1:3" x14ac:dyDescent="0.25">
      <c r="A84" s="81" t="s">
        <v>1262</v>
      </c>
      <c r="B84" s="82">
        <v>5743.74462890625</v>
      </c>
      <c r="C84" s="35"/>
    </row>
    <row r="85" spans="1:3" x14ac:dyDescent="0.25">
      <c r="A85" s="81" t="s">
        <v>1263</v>
      </c>
      <c r="B85" s="82">
        <v>986.4447021484375</v>
      </c>
      <c r="C85" s="35"/>
    </row>
    <row r="86" spans="1:3" x14ac:dyDescent="0.25">
      <c r="A86" s="81" t="s">
        <v>1264</v>
      </c>
      <c r="B86" s="82">
        <v>502.40255737304688</v>
      </c>
      <c r="C86" s="35"/>
    </row>
    <row r="87" spans="1:3" x14ac:dyDescent="0.25">
      <c r="A87" s="81" t="s">
        <v>1265</v>
      </c>
      <c r="B87" s="82">
        <v>7397.2109375</v>
      </c>
      <c r="C87" s="35"/>
    </row>
    <row r="88" spans="1:3" x14ac:dyDescent="0.25">
      <c r="A88" s="81" t="s">
        <v>1266</v>
      </c>
      <c r="B88" s="82">
        <v>467.85171508789063</v>
      </c>
      <c r="C88" s="35"/>
    </row>
    <row r="89" spans="1:3" x14ac:dyDescent="0.25">
      <c r="A89" s="81" t="s">
        <v>1267</v>
      </c>
      <c r="B89" s="82">
        <v>3753.331787109375</v>
      </c>
      <c r="C89" s="35"/>
    </row>
    <row r="90" spans="1:3" x14ac:dyDescent="0.25">
      <c r="A90" s="81" t="s">
        <v>1268</v>
      </c>
      <c r="B90" s="82">
        <v>23641.251953125</v>
      </c>
      <c r="C90" s="35"/>
    </row>
    <row r="91" spans="1:3" x14ac:dyDescent="0.25">
      <c r="A91" s="81" t="s">
        <v>1269</v>
      </c>
      <c r="B91" s="82">
        <v>939.2943115234375</v>
      </c>
      <c r="C91" s="35"/>
    </row>
    <row r="92" spans="1:3" x14ac:dyDescent="0.25">
      <c r="A92" s="81" t="s">
        <v>1270</v>
      </c>
      <c r="B92" s="82">
        <v>17333.736328125</v>
      </c>
      <c r="C92" s="35"/>
    </row>
    <row r="93" spans="1:3" x14ac:dyDescent="0.25">
      <c r="A93" s="81" t="s">
        <v>1271</v>
      </c>
      <c r="B93" s="82">
        <v>8240.4775390625</v>
      </c>
      <c r="C93" s="35"/>
    </row>
    <row r="94" spans="1:3" x14ac:dyDescent="0.25">
      <c r="A94" s="81" t="s">
        <v>1272</v>
      </c>
      <c r="B94" s="82">
        <v>1105.7882080078125</v>
      </c>
      <c r="C94" s="35"/>
    </row>
    <row r="95" spans="1:3" x14ac:dyDescent="0.25">
      <c r="A95" s="81" t="s">
        <v>1273</v>
      </c>
      <c r="B95" s="82">
        <v>4385.7666015625</v>
      </c>
      <c r="C95" s="35"/>
    </row>
    <row r="96" spans="1:3" x14ac:dyDescent="0.25">
      <c r="A96" s="81" t="s">
        <v>1274</v>
      </c>
      <c r="B96" s="82">
        <v>18615.08984375</v>
      </c>
      <c r="C96" s="35"/>
    </row>
    <row r="97" spans="1:3" x14ac:dyDescent="0.25">
      <c r="A97" s="81" t="s">
        <v>1275</v>
      </c>
      <c r="B97" s="82">
        <v>393.3341064453125</v>
      </c>
      <c r="C97" s="35"/>
    </row>
    <row r="98" spans="1:3" x14ac:dyDescent="0.25">
      <c r="A98" s="81" t="s">
        <v>1276</v>
      </c>
      <c r="B98" s="82">
        <v>106.93560028076172</v>
      </c>
      <c r="C98" s="35"/>
    </row>
    <row r="99" spans="1:3" x14ac:dyDescent="0.25">
      <c r="A99" s="81" t="s">
        <v>1277</v>
      </c>
      <c r="B99" s="82">
        <v>1335.829345703125</v>
      </c>
      <c r="C99" s="35"/>
    </row>
    <row r="100" spans="1:3" x14ac:dyDescent="0.25">
      <c r="A100" s="81" t="s">
        <v>1278</v>
      </c>
      <c r="B100" s="82">
        <v>1334.6304931640625</v>
      </c>
      <c r="C100" s="35"/>
    </row>
    <row r="101" spans="1:3" x14ac:dyDescent="0.25">
      <c r="A101" s="81" t="s">
        <v>1279</v>
      </c>
      <c r="B101" s="82">
        <v>6315.37841796875</v>
      </c>
      <c r="C101" s="35"/>
    </row>
    <row r="102" spans="1:3" x14ac:dyDescent="0.25">
      <c r="A102" s="81" t="s">
        <v>1280</v>
      </c>
      <c r="B102" s="82">
        <v>95.384391784667969</v>
      </c>
      <c r="C102" s="35"/>
    </row>
    <row r="103" spans="1:3" x14ac:dyDescent="0.25">
      <c r="A103" s="81" t="s">
        <v>1281</v>
      </c>
      <c r="B103" s="82">
        <v>2199.069091796875</v>
      </c>
      <c r="C103" s="35"/>
    </row>
    <row r="104" spans="1:3" x14ac:dyDescent="0.25">
      <c r="A104" s="81" t="s">
        <v>1282</v>
      </c>
      <c r="B104" s="82">
        <v>199.03054809570313</v>
      </c>
      <c r="C104" s="35"/>
    </row>
    <row r="105" spans="1:3" x14ac:dyDescent="0.25">
      <c r="A105" s="81" t="s">
        <v>1283</v>
      </c>
      <c r="B105" s="82">
        <v>1933.21533203125</v>
      </c>
      <c r="C105" s="35"/>
    </row>
    <row r="106" spans="1:3" x14ac:dyDescent="0.25">
      <c r="A106" s="81" t="s">
        <v>1284</v>
      </c>
      <c r="B106" s="82">
        <v>510.42465209960938</v>
      </c>
      <c r="C106" s="35"/>
    </row>
    <row r="107" spans="1:3" x14ac:dyDescent="0.25">
      <c r="A107" s="81" t="s">
        <v>1285</v>
      </c>
      <c r="B107" s="82">
        <v>4675.41552734375</v>
      </c>
      <c r="C107" s="35"/>
    </row>
    <row r="108" spans="1:3" x14ac:dyDescent="0.25">
      <c r="A108" s="81" t="s">
        <v>1286</v>
      </c>
      <c r="B108" s="82">
        <v>1117.627685546875</v>
      </c>
      <c r="C108" s="35"/>
    </row>
    <row r="109" spans="1:3" x14ac:dyDescent="0.25">
      <c r="A109" s="81" t="s">
        <v>1287</v>
      </c>
      <c r="B109" s="82">
        <v>166.43141174316406</v>
      </c>
      <c r="C109" s="35"/>
    </row>
    <row r="110" spans="1:3" x14ac:dyDescent="0.25">
      <c r="A110" s="81" t="s">
        <v>1288</v>
      </c>
      <c r="B110" s="82">
        <v>131.29144287109375</v>
      </c>
      <c r="C110" s="35"/>
    </row>
    <row r="111" spans="1:3" x14ac:dyDescent="0.25">
      <c r="A111" s="81" t="s">
        <v>1289</v>
      </c>
      <c r="B111" s="82">
        <v>12677.1474609375</v>
      </c>
      <c r="C111" s="35"/>
    </row>
    <row r="112" spans="1:3" x14ac:dyDescent="0.25">
      <c r="A112" s="81" t="s">
        <v>1290</v>
      </c>
      <c r="B112" s="82">
        <v>15222.5498046875</v>
      </c>
      <c r="C112" s="35"/>
    </row>
    <row r="113" spans="1:3" x14ac:dyDescent="0.25">
      <c r="A113" s="81" t="s">
        <v>1291</v>
      </c>
      <c r="B113" s="82">
        <v>477.27740478515625</v>
      </c>
      <c r="C113" s="35"/>
    </row>
    <row r="114" spans="1:3" x14ac:dyDescent="0.25">
      <c r="A114" s="81" t="s">
        <v>1292</v>
      </c>
      <c r="B114" s="82">
        <v>7522.951171875</v>
      </c>
      <c r="C114" s="35"/>
    </row>
    <row r="115" spans="1:3" x14ac:dyDescent="0.25">
      <c r="A115" s="81" t="s">
        <v>1293</v>
      </c>
      <c r="B115" s="82">
        <v>9271.94921875</v>
      </c>
      <c r="C115" s="35"/>
    </row>
    <row r="116" spans="1:3" x14ac:dyDescent="0.25">
      <c r="A116" s="81" t="s">
        <v>1294</v>
      </c>
      <c r="B116" s="82">
        <v>1923.082275390625</v>
      </c>
      <c r="C116" s="35"/>
    </row>
    <row r="117" spans="1:3" x14ac:dyDescent="0.25">
      <c r="A117" s="81" t="s">
        <v>1295</v>
      </c>
      <c r="B117" s="82">
        <v>28103.65234375</v>
      </c>
      <c r="C117" s="35"/>
    </row>
    <row r="118" spans="1:3" x14ac:dyDescent="0.25">
      <c r="A118" s="81" t="s">
        <v>1296</v>
      </c>
      <c r="B118" s="82">
        <v>694.1942138671875</v>
      </c>
      <c r="C118" s="35"/>
    </row>
    <row r="119" spans="1:3" x14ac:dyDescent="0.25">
      <c r="A119" s="81" t="s">
        <v>1297</v>
      </c>
      <c r="B119" s="82">
        <v>1454.3040771484375</v>
      </c>
      <c r="C119" s="35"/>
    </row>
    <row r="120" spans="1:3" x14ac:dyDescent="0.25">
      <c r="A120" s="81" t="s">
        <v>1298</v>
      </c>
      <c r="B120" s="82">
        <v>26968.265625</v>
      </c>
      <c r="C120" s="35"/>
    </row>
    <row r="121" spans="1:3" x14ac:dyDescent="0.25">
      <c r="A121" s="81" t="s">
        <v>1299</v>
      </c>
      <c r="B121" s="82">
        <v>16034.9736328125</v>
      </c>
      <c r="C121" s="35"/>
    </row>
    <row r="122" spans="1:3" x14ac:dyDescent="0.25">
      <c r="A122" s="81" t="s">
        <v>1300</v>
      </c>
      <c r="B122" s="82">
        <v>11177.5283203125</v>
      </c>
      <c r="C122" s="35"/>
    </row>
    <row r="123" spans="1:3" x14ac:dyDescent="0.25">
      <c r="A123" s="81" t="s">
        <v>1301</v>
      </c>
      <c r="B123" s="82">
        <v>227.64134216308594</v>
      </c>
      <c r="C123" s="35"/>
    </row>
    <row r="124" spans="1:3" x14ac:dyDescent="0.25">
      <c r="A124" s="81" t="s">
        <v>1302</v>
      </c>
      <c r="B124" s="82">
        <v>1608.7076416015625</v>
      </c>
      <c r="C124" s="35"/>
    </row>
    <row r="125" spans="1:3" x14ac:dyDescent="0.25">
      <c r="A125" s="81" t="s">
        <v>1303</v>
      </c>
      <c r="B125" s="82">
        <v>14816.0693359375</v>
      </c>
      <c r="C125" s="35"/>
    </row>
    <row r="126" spans="1:3" x14ac:dyDescent="0.25">
      <c r="A126" s="81" t="s">
        <v>1304</v>
      </c>
      <c r="B126" s="82">
        <v>923.00445556640625</v>
      </c>
      <c r="C126" s="35"/>
    </row>
    <row r="127" spans="1:3" x14ac:dyDescent="0.25">
      <c r="A127" s="81" t="s">
        <v>1305</v>
      </c>
      <c r="B127" s="82">
        <v>166.3367919921875</v>
      </c>
      <c r="C127" s="35"/>
    </row>
    <row r="128" spans="1:3" x14ac:dyDescent="0.25">
      <c r="A128" s="81" t="s">
        <v>1306</v>
      </c>
      <c r="B128" s="82">
        <v>1642.9013671875</v>
      </c>
      <c r="C128" s="35"/>
    </row>
    <row r="129" spans="1:3" x14ac:dyDescent="0.25">
      <c r="A129" s="81" t="s">
        <v>1307</v>
      </c>
      <c r="B129" s="82">
        <v>31264.73828125</v>
      </c>
      <c r="C129" s="35"/>
    </row>
    <row r="130" spans="1:3" x14ac:dyDescent="0.25">
      <c r="A130" s="81" t="s">
        <v>1308</v>
      </c>
      <c r="B130" s="82">
        <v>20674.65625</v>
      </c>
      <c r="C130" s="35"/>
    </row>
    <row r="131" spans="1:3" x14ac:dyDescent="0.25">
      <c r="A131" s="81" t="s">
        <v>1309</v>
      </c>
      <c r="B131" s="82">
        <v>2162.58447265625</v>
      </c>
      <c r="C131" s="35"/>
    </row>
    <row r="132" spans="1:3" x14ac:dyDescent="0.25">
      <c r="A132" s="81" t="s">
        <v>1310</v>
      </c>
      <c r="B132" s="82">
        <v>2269.7958984375</v>
      </c>
      <c r="C132" s="35"/>
    </row>
    <row r="133" spans="1:3" x14ac:dyDescent="0.25">
      <c r="A133" s="81" t="s">
        <v>1311</v>
      </c>
      <c r="B133" s="82">
        <v>11804.9267578125</v>
      </c>
      <c r="C133" s="35"/>
    </row>
    <row r="134" spans="1:3" x14ac:dyDescent="0.25">
      <c r="A134" s="81" t="s">
        <v>1312</v>
      </c>
      <c r="B134" s="82">
        <v>3669.250244140625</v>
      </c>
      <c r="C134" s="35"/>
    </row>
    <row r="135" spans="1:3" x14ac:dyDescent="0.25">
      <c r="A135" s="81" t="s">
        <v>1313</v>
      </c>
      <c r="B135" s="82">
        <v>2610.783447265625</v>
      </c>
      <c r="C135" s="35"/>
    </row>
    <row r="136" spans="1:3" x14ac:dyDescent="0.25">
      <c r="A136" s="81" t="s">
        <v>1314</v>
      </c>
      <c r="B136" s="82">
        <v>3340.49267578125</v>
      </c>
      <c r="C136" s="35"/>
    </row>
    <row r="137" spans="1:3" x14ac:dyDescent="0.25">
      <c r="A137" s="81" t="s">
        <v>1315</v>
      </c>
      <c r="B137" s="82">
        <v>5205.078125</v>
      </c>
      <c r="C137" s="35"/>
    </row>
    <row r="138" spans="1:3" x14ac:dyDescent="0.25">
      <c r="A138" s="81" t="s">
        <v>1316</v>
      </c>
      <c r="B138" s="82">
        <v>3355.431396484375</v>
      </c>
      <c r="C138" s="35"/>
    </row>
    <row r="139" spans="1:3" x14ac:dyDescent="0.25">
      <c r="A139" s="81" t="s">
        <v>1317</v>
      </c>
      <c r="B139" s="82">
        <v>19150.21484375</v>
      </c>
      <c r="C139" s="35"/>
    </row>
    <row r="140" spans="1:3" x14ac:dyDescent="0.25">
      <c r="A140" s="81" t="s">
        <v>1318</v>
      </c>
      <c r="B140" s="82">
        <v>9343.2509765625</v>
      </c>
      <c r="C140" s="35"/>
    </row>
    <row r="141" spans="1:3" x14ac:dyDescent="0.25">
      <c r="A141" s="81" t="s">
        <v>1319</v>
      </c>
      <c r="B141" s="82">
        <v>206.08155822753906</v>
      </c>
      <c r="C141" s="35"/>
    </row>
    <row r="142" spans="1:3" x14ac:dyDescent="0.25">
      <c r="A142" s="81" t="s">
        <v>1320</v>
      </c>
      <c r="B142" s="82">
        <v>5120.51171875</v>
      </c>
      <c r="C142" s="35"/>
    </row>
    <row r="143" spans="1:3" x14ac:dyDescent="0.25">
      <c r="A143" s="81" t="s">
        <v>1321</v>
      </c>
      <c r="B143" s="82">
        <v>9749.099609375</v>
      </c>
      <c r="C143" s="35"/>
    </row>
    <row r="144" spans="1:3" x14ac:dyDescent="0.25">
      <c r="A144" s="81" t="s">
        <v>1322</v>
      </c>
      <c r="B144" s="82">
        <v>1370.6279296875</v>
      </c>
      <c r="C144" s="35"/>
    </row>
    <row r="145" spans="1:3" x14ac:dyDescent="0.25">
      <c r="A145" s="81" t="s">
        <v>1323</v>
      </c>
      <c r="B145" s="82">
        <v>317.06097412109375</v>
      </c>
      <c r="C145" s="35"/>
    </row>
    <row r="146" spans="1:3" x14ac:dyDescent="0.25">
      <c r="A146" s="81" t="s">
        <v>1324</v>
      </c>
      <c r="B146" s="82">
        <v>566.086181640625</v>
      </c>
      <c r="C146" s="35"/>
    </row>
    <row r="147" spans="1:3" x14ac:dyDescent="0.25">
      <c r="A147" s="81" t="s">
        <v>1325</v>
      </c>
      <c r="B147" s="82">
        <v>6469.15625</v>
      </c>
      <c r="C147" s="35"/>
    </row>
    <row r="148" spans="1:3" x14ac:dyDescent="0.25">
      <c r="A148" s="81" t="s">
        <v>1326</v>
      </c>
      <c r="B148" s="82">
        <v>1622.4365234375</v>
      </c>
      <c r="C148" s="35"/>
    </row>
    <row r="149" spans="1:3" x14ac:dyDescent="0.25">
      <c r="A149" s="81" t="s">
        <v>1327</v>
      </c>
      <c r="B149" s="82">
        <v>18391.65625</v>
      </c>
      <c r="C149" s="35"/>
    </row>
    <row r="150" spans="1:3" x14ac:dyDescent="0.25">
      <c r="A150" s="81" t="s">
        <v>1328</v>
      </c>
      <c r="B150" s="82">
        <v>3145.35107421875</v>
      </c>
      <c r="C150" s="35"/>
    </row>
    <row r="151" spans="1:3" x14ac:dyDescent="0.25">
      <c r="A151" s="81" t="s">
        <v>1329</v>
      </c>
      <c r="B151" s="82">
        <v>2783.566162109375</v>
      </c>
      <c r="C151" s="35"/>
    </row>
    <row r="152" spans="1:3" x14ac:dyDescent="0.25">
      <c r="A152" s="81" t="s">
        <v>1330</v>
      </c>
      <c r="B152" s="82">
        <v>34311.6171875</v>
      </c>
      <c r="C152" s="35"/>
    </row>
    <row r="153" spans="1:3" x14ac:dyDescent="0.25">
      <c r="A153" s="81" t="s">
        <v>1331</v>
      </c>
      <c r="B153" s="82">
        <v>5124.00244140625</v>
      </c>
      <c r="C153" s="35"/>
    </row>
    <row r="154" spans="1:3" x14ac:dyDescent="0.25">
      <c r="A154" s="81" t="s">
        <v>1332</v>
      </c>
      <c r="B154" s="82">
        <v>14583.1357421875</v>
      </c>
      <c r="C154" s="35"/>
    </row>
    <row r="155" spans="1:3" x14ac:dyDescent="0.25">
      <c r="A155" s="81" t="s">
        <v>1333</v>
      </c>
      <c r="B155" s="82">
        <v>410.197021484375</v>
      </c>
      <c r="C155" s="35"/>
    </row>
    <row r="156" spans="1:3" x14ac:dyDescent="0.25">
      <c r="A156" s="81" t="s">
        <v>1334</v>
      </c>
      <c r="B156" s="82">
        <v>245.58567810058594</v>
      </c>
      <c r="C156" s="35"/>
    </row>
    <row r="157" spans="1:3" x14ac:dyDescent="0.25">
      <c r="A157" s="81" t="s">
        <v>1335</v>
      </c>
      <c r="B157" s="82">
        <v>16620.681640625</v>
      </c>
      <c r="C157" s="35"/>
    </row>
    <row r="158" spans="1:3" x14ac:dyDescent="0.25">
      <c r="A158" s="81" t="s">
        <v>1336</v>
      </c>
      <c r="B158" s="82">
        <v>347.6566162109375</v>
      </c>
      <c r="C158" s="35"/>
    </row>
    <row r="159" spans="1:3" x14ac:dyDescent="0.25">
      <c r="A159" s="81" t="s">
        <v>1337</v>
      </c>
      <c r="B159" s="82">
        <v>10049.91796875</v>
      </c>
      <c r="C159" s="35"/>
    </row>
    <row r="160" spans="1:3" x14ac:dyDescent="0.25">
      <c r="A160" s="81" t="s">
        <v>1338</v>
      </c>
      <c r="B160" s="82">
        <v>2902.16455078125</v>
      </c>
      <c r="C160" s="35"/>
    </row>
    <row r="161" spans="1:3" x14ac:dyDescent="0.25">
      <c r="A161" s="81" t="s">
        <v>1339</v>
      </c>
      <c r="B161" s="82">
        <v>7627.6494140625</v>
      </c>
      <c r="C161" s="35"/>
    </row>
    <row r="162" spans="1:3" x14ac:dyDescent="0.25">
      <c r="A162" s="81" t="s">
        <v>1340</v>
      </c>
      <c r="B162" s="82">
        <v>1709.2725830078125</v>
      </c>
      <c r="C162" s="35"/>
    </row>
    <row r="163" spans="1:3" x14ac:dyDescent="0.25">
      <c r="A163" s="184" t="s">
        <v>3741</v>
      </c>
      <c r="B163" s="185">
        <v>1152623</v>
      </c>
      <c r="C163" s="3"/>
    </row>
    <row r="166" spans="1:3" x14ac:dyDescent="0.25">
      <c r="A166" s="1" t="s">
        <v>1073</v>
      </c>
    </row>
    <row r="167" spans="1:3" x14ac:dyDescent="0.25">
      <c r="A167" s="18" t="s">
        <v>723</v>
      </c>
    </row>
    <row r="170" spans="1:3" x14ac:dyDescent="0.25">
      <c r="A170" s="1" t="s">
        <v>3848</v>
      </c>
    </row>
    <row r="171" spans="1:3" x14ac:dyDescent="0.25">
      <c r="A171" s="9" t="s">
        <v>724</v>
      </c>
    </row>
    <row r="172" spans="1:3" x14ac:dyDescent="0.25">
      <c r="A172" s="7"/>
    </row>
    <row r="175" spans="1:3" x14ac:dyDescent="0.25">
      <c r="A175" s="1" t="s">
        <v>8</v>
      </c>
    </row>
    <row r="176" spans="1:3" x14ac:dyDescent="0.25">
      <c r="A176" s="6" t="s">
        <v>5</v>
      </c>
      <c r="B176" s="6" t="s">
        <v>1</v>
      </c>
    </row>
    <row r="177" spans="1:3" x14ac:dyDescent="0.25">
      <c r="A177" s="3" t="s">
        <v>9</v>
      </c>
      <c r="B177" s="10">
        <v>81773</v>
      </c>
      <c r="C177" s="9" t="s">
        <v>4266</v>
      </c>
    </row>
    <row r="178" spans="1:3" x14ac:dyDescent="0.25">
      <c r="A178" s="3" t="s">
        <v>10</v>
      </c>
      <c r="B178" s="10"/>
    </row>
    <row r="179" spans="1:3" ht="30" x14ac:dyDescent="0.25">
      <c r="A179" s="166" t="s">
        <v>3748</v>
      </c>
      <c r="B179" s="10">
        <v>865000</v>
      </c>
      <c r="C179" s="9" t="s">
        <v>4276</v>
      </c>
    </row>
    <row r="180" spans="1:3" x14ac:dyDescent="0.25">
      <c r="A180" s="3" t="s">
        <v>13</v>
      </c>
      <c r="B180" s="10"/>
    </row>
    <row r="181" spans="1:3" x14ac:dyDescent="0.25">
      <c r="A181" s="22" t="s">
        <v>3888</v>
      </c>
      <c r="B181" s="16">
        <v>946773</v>
      </c>
    </row>
  </sheetData>
  <mergeCells count="2">
    <mergeCell ref="F62:H62"/>
    <mergeCell ref="C14:C15"/>
  </mergeCells>
  <hyperlinks>
    <hyperlink ref="A10" r:id="rId1" xr:uid="{D98B0EFB-2400-4B93-A4BA-064E64412DB9}"/>
    <hyperlink ref="A4" r:id="rId2" xr:uid="{5B0B1873-4457-4759-833B-5922604583E1}"/>
  </hyperlinks>
  <pageMargins left="0.7" right="0.7" top="0.75" bottom="0.75" header="0.3" footer="0.3"/>
  <pageSetup orientation="portrait"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7BDBE-ABC1-41D4-AFFD-95BBF21B5E57}">
  <dimension ref="A1:H33"/>
  <sheetViews>
    <sheetView workbookViewId="0"/>
  </sheetViews>
  <sheetFormatPr defaultRowHeight="15" x14ac:dyDescent="0.25"/>
  <cols>
    <col min="1" max="1" width="28.7109375" customWidth="1"/>
    <col min="2" max="2" width="13.140625" customWidth="1"/>
    <col min="3" max="3" width="29.5703125" customWidth="1"/>
    <col min="6" max="6" width="31" customWidth="1"/>
    <col min="7" max="7" width="18.7109375" customWidth="1"/>
    <col min="8" max="8" width="30" customWidth="1"/>
  </cols>
  <sheetData>
    <row r="1" spans="1:8" ht="18.75" x14ac:dyDescent="0.3">
      <c r="A1" s="2" t="s">
        <v>4014</v>
      </c>
    </row>
    <row r="3" spans="1:8" x14ac:dyDescent="0.25">
      <c r="A3" s="1" t="s">
        <v>6</v>
      </c>
      <c r="B3" t="s">
        <v>717</v>
      </c>
    </row>
    <row r="4" spans="1:8" x14ac:dyDescent="0.25">
      <c r="A4" s="59" t="s">
        <v>718</v>
      </c>
    </row>
    <row r="6" spans="1:8" ht="15.75" x14ac:dyDescent="0.25">
      <c r="A6" s="5" t="s">
        <v>0</v>
      </c>
      <c r="F6" s="5" t="s">
        <v>2</v>
      </c>
    </row>
    <row r="7" spans="1:8" x14ac:dyDescent="0.25">
      <c r="A7" t="s">
        <v>3968</v>
      </c>
      <c r="F7" t="s">
        <v>476</v>
      </c>
    </row>
    <row r="8" spans="1:8" x14ac:dyDescent="0.25">
      <c r="A8" t="s">
        <v>3845</v>
      </c>
      <c r="F8" s="9" t="s">
        <v>3960</v>
      </c>
    </row>
    <row r="9" spans="1:8" x14ac:dyDescent="0.25">
      <c r="A9" t="s">
        <v>720</v>
      </c>
    </row>
    <row r="10" spans="1:8" x14ac:dyDescent="0.25">
      <c r="A10" s="9" t="s">
        <v>719</v>
      </c>
    </row>
    <row r="12" spans="1:8" x14ac:dyDescent="0.25">
      <c r="A12" s="1" t="s">
        <v>173</v>
      </c>
      <c r="B12" s="7"/>
      <c r="F12" s="1" t="s">
        <v>216</v>
      </c>
    </row>
    <row r="13" spans="1:8" x14ac:dyDescent="0.25">
      <c r="A13" s="6" t="s">
        <v>7</v>
      </c>
      <c r="B13" s="6" t="s">
        <v>1</v>
      </c>
      <c r="C13" s="6" t="s">
        <v>14</v>
      </c>
      <c r="F13" s="6" t="s">
        <v>7</v>
      </c>
      <c r="G13" s="6" t="s">
        <v>15</v>
      </c>
      <c r="H13" s="6" t="s">
        <v>14</v>
      </c>
    </row>
    <row r="14" spans="1:8" ht="60.75" customHeight="1" x14ac:dyDescent="0.25">
      <c r="A14" s="277" t="s">
        <v>3959</v>
      </c>
      <c r="B14" s="278"/>
      <c r="C14" s="279"/>
      <c r="F14" s="35" t="s">
        <v>3961</v>
      </c>
      <c r="G14" s="44" t="s">
        <v>79</v>
      </c>
      <c r="H14" s="14"/>
    </row>
    <row r="15" spans="1:8" x14ac:dyDescent="0.25">
      <c r="F15" s="31" t="s">
        <v>3962</v>
      </c>
      <c r="G15" s="165" t="s">
        <v>79</v>
      </c>
      <c r="H15" s="31"/>
    </row>
    <row r="16" spans="1:8" x14ac:dyDescent="0.25">
      <c r="F16" s="31" t="s">
        <v>3963</v>
      </c>
      <c r="G16" s="165" t="s">
        <v>79</v>
      </c>
      <c r="H16" s="31"/>
    </row>
    <row r="17" spans="1:8" x14ac:dyDescent="0.25">
      <c r="F17" s="31" t="s">
        <v>3964</v>
      </c>
      <c r="G17" s="165" t="s">
        <v>79</v>
      </c>
      <c r="H17" s="31"/>
    </row>
    <row r="18" spans="1:8" x14ac:dyDescent="0.25">
      <c r="A18" s="1" t="s">
        <v>3919</v>
      </c>
      <c r="F18" s="270" t="s">
        <v>3965</v>
      </c>
      <c r="G18" s="270"/>
      <c r="H18" s="270"/>
    </row>
    <row r="19" spans="1:8" x14ac:dyDescent="0.25">
      <c r="A19" s="7"/>
    </row>
    <row r="20" spans="1:8" x14ac:dyDescent="0.25">
      <c r="F20" s="13"/>
      <c r="G20" s="13"/>
    </row>
    <row r="22" spans="1:8" x14ac:dyDescent="0.25">
      <c r="A22" s="1" t="s">
        <v>3848</v>
      </c>
    </row>
    <row r="23" spans="1:8" x14ac:dyDescent="0.25">
      <c r="A23" s="7"/>
    </row>
    <row r="24" spans="1:8" x14ac:dyDescent="0.25">
      <c r="A24" s="7"/>
    </row>
    <row r="27" spans="1:8" x14ac:dyDescent="0.25">
      <c r="A27" s="1" t="s">
        <v>8</v>
      </c>
    </row>
    <row r="28" spans="1:8" x14ac:dyDescent="0.25">
      <c r="A28" s="6" t="s">
        <v>5</v>
      </c>
      <c r="B28" s="6" t="s">
        <v>1</v>
      </c>
      <c r="C28" s="6" t="s">
        <v>14</v>
      </c>
    </row>
    <row r="29" spans="1:8" ht="30" x14ac:dyDescent="0.25">
      <c r="A29" s="3" t="s">
        <v>9</v>
      </c>
      <c r="B29" s="10">
        <v>0</v>
      </c>
      <c r="C29" s="44" t="s">
        <v>3966</v>
      </c>
      <c r="D29" s="9" t="s">
        <v>3967</v>
      </c>
    </row>
    <row r="30" spans="1:8" x14ac:dyDescent="0.25">
      <c r="A30" s="3" t="s">
        <v>10</v>
      </c>
      <c r="B30" s="10"/>
      <c r="C30" s="6"/>
    </row>
    <row r="31" spans="1:8" ht="30" x14ac:dyDescent="0.25">
      <c r="A31" s="166" t="s">
        <v>3748</v>
      </c>
      <c r="B31" s="10"/>
      <c r="C31" s="6"/>
    </row>
    <row r="32" spans="1:8" x14ac:dyDescent="0.25">
      <c r="A32" s="3" t="s">
        <v>13</v>
      </c>
      <c r="B32" s="10"/>
      <c r="C32" s="6"/>
    </row>
    <row r="33" spans="1:3" x14ac:dyDescent="0.25">
      <c r="A33" s="22" t="s">
        <v>3888</v>
      </c>
      <c r="B33" s="10">
        <v>0</v>
      </c>
      <c r="C33" s="6"/>
    </row>
  </sheetData>
  <mergeCells count="2">
    <mergeCell ref="A14:C14"/>
    <mergeCell ref="F18:H18"/>
  </mergeCells>
  <hyperlinks>
    <hyperlink ref="A4" r:id="rId1" xr:uid="{8AED5A19-64E7-4D2D-978E-33FA348BDBE4}"/>
  </hyperlinks>
  <pageMargins left="0.7" right="0.7" top="0.75" bottom="0.75" header="0.3" footer="0.3"/>
  <pageSetup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0EFA2-3DE5-4080-A56A-98623E049646}">
  <dimension ref="A1:H68"/>
  <sheetViews>
    <sheetView workbookViewId="0"/>
  </sheetViews>
  <sheetFormatPr defaultRowHeight="15" x14ac:dyDescent="0.25"/>
  <cols>
    <col min="1" max="1" width="28.7109375" customWidth="1"/>
    <col min="2" max="2" width="13.140625" customWidth="1"/>
    <col min="3" max="3" width="35.140625" customWidth="1"/>
    <col min="5" max="5" width="9.140625" style="4"/>
    <col min="6" max="6" width="35.5703125" customWidth="1"/>
    <col min="7" max="7" width="18.7109375" customWidth="1"/>
    <col min="8" max="8" width="30" customWidth="1"/>
  </cols>
  <sheetData>
    <row r="1" spans="1:8" ht="18.75" x14ac:dyDescent="0.3">
      <c r="A1" s="2" t="s">
        <v>4003</v>
      </c>
    </row>
    <row r="3" spans="1:8" x14ac:dyDescent="0.25">
      <c r="A3" s="1" t="s">
        <v>6</v>
      </c>
      <c r="B3" t="s">
        <v>4310</v>
      </c>
    </row>
    <row r="4" spans="1:8" x14ac:dyDescent="0.25">
      <c r="A4" s="59" t="s">
        <v>704</v>
      </c>
    </row>
    <row r="6" spans="1:8" ht="15.75" x14ac:dyDescent="0.25">
      <c r="A6" s="5" t="s">
        <v>0</v>
      </c>
      <c r="F6" s="5" t="s">
        <v>2</v>
      </c>
    </row>
    <row r="7" spans="1:8" x14ac:dyDescent="0.25">
      <c r="A7" t="s">
        <v>4281</v>
      </c>
      <c r="F7" t="s">
        <v>476</v>
      </c>
    </row>
    <row r="8" spans="1:8" x14ac:dyDescent="0.25">
      <c r="A8" t="s">
        <v>3969</v>
      </c>
      <c r="F8" s="59" t="s">
        <v>708</v>
      </c>
    </row>
    <row r="9" spans="1:8" x14ac:dyDescent="0.25">
      <c r="A9" t="s">
        <v>236</v>
      </c>
    </row>
    <row r="10" spans="1:8" x14ac:dyDescent="0.25">
      <c r="A10" s="59" t="s">
        <v>705</v>
      </c>
    </row>
    <row r="12" spans="1:8" x14ac:dyDescent="0.25">
      <c r="A12" s="1" t="s">
        <v>173</v>
      </c>
      <c r="B12" s="7"/>
      <c r="F12" s="1" t="s">
        <v>216</v>
      </c>
    </row>
    <row r="13" spans="1:8" x14ac:dyDescent="0.25">
      <c r="A13" s="189" t="s">
        <v>7</v>
      </c>
      <c r="B13" s="189" t="s">
        <v>1</v>
      </c>
      <c r="C13" s="6" t="s">
        <v>14</v>
      </c>
      <c r="F13" s="6" t="s">
        <v>7</v>
      </c>
      <c r="G13" s="6" t="s">
        <v>15</v>
      </c>
      <c r="H13" s="6" t="s">
        <v>14</v>
      </c>
    </row>
    <row r="14" spans="1:8" x14ac:dyDescent="0.25">
      <c r="A14" s="190" t="s">
        <v>3970</v>
      </c>
      <c r="B14" s="191">
        <v>1444</v>
      </c>
      <c r="C14" s="295" t="s">
        <v>3627</v>
      </c>
      <c r="F14" s="35" t="s">
        <v>709</v>
      </c>
      <c r="G14" s="33" t="s">
        <v>79</v>
      </c>
      <c r="H14" s="31"/>
    </row>
    <row r="15" spans="1:8" x14ac:dyDescent="0.25">
      <c r="A15" s="190" t="s">
        <v>3971</v>
      </c>
      <c r="B15" s="191">
        <v>277</v>
      </c>
      <c r="C15" s="296"/>
      <c r="F15" s="35" t="s">
        <v>710</v>
      </c>
      <c r="G15" s="33" t="s">
        <v>79</v>
      </c>
      <c r="H15" s="31"/>
    </row>
    <row r="16" spans="1:8" x14ac:dyDescent="0.25">
      <c r="A16" s="190" t="s">
        <v>3972</v>
      </c>
      <c r="B16" s="191">
        <v>2052</v>
      </c>
      <c r="C16" s="297"/>
      <c r="F16" s="35" t="s">
        <v>711</v>
      </c>
      <c r="G16" s="33" t="s">
        <v>79</v>
      </c>
      <c r="H16" s="31" t="s">
        <v>713</v>
      </c>
    </row>
    <row r="17" spans="1:8" x14ac:dyDescent="0.25">
      <c r="A17" s="190" t="s">
        <v>3973</v>
      </c>
      <c r="B17" s="191">
        <v>1023</v>
      </c>
      <c r="C17" s="188"/>
      <c r="F17" s="35" t="s">
        <v>712</v>
      </c>
      <c r="G17" s="33" t="s">
        <v>261</v>
      </c>
      <c r="H17" s="31"/>
    </row>
    <row r="18" spans="1:8" x14ac:dyDescent="0.25">
      <c r="A18" s="190" t="s">
        <v>3974</v>
      </c>
      <c r="B18" s="191">
        <v>1630</v>
      </c>
      <c r="C18" s="188"/>
      <c r="F18" s="270" t="s">
        <v>4001</v>
      </c>
      <c r="G18" s="270"/>
      <c r="H18" s="270"/>
    </row>
    <row r="19" spans="1:8" x14ac:dyDescent="0.25">
      <c r="A19" s="190" t="s">
        <v>3975</v>
      </c>
      <c r="B19" s="191">
        <v>4315</v>
      </c>
      <c r="C19" s="188"/>
      <c r="F19" s="1"/>
    </row>
    <row r="20" spans="1:8" x14ac:dyDescent="0.25">
      <c r="A20" s="190" t="s">
        <v>3976</v>
      </c>
      <c r="B20" s="191">
        <v>1561</v>
      </c>
      <c r="C20" s="187"/>
      <c r="F20" s="7"/>
    </row>
    <row r="21" spans="1:8" x14ac:dyDescent="0.25">
      <c r="A21" s="190" t="s">
        <v>3977</v>
      </c>
      <c r="B21" s="191">
        <v>2231</v>
      </c>
      <c r="C21" s="188"/>
    </row>
    <row r="22" spans="1:8" x14ac:dyDescent="0.25">
      <c r="A22" s="190" t="s">
        <v>3978</v>
      </c>
      <c r="B22" s="191">
        <v>321</v>
      </c>
      <c r="C22" s="187"/>
    </row>
    <row r="23" spans="1:8" x14ac:dyDescent="0.25">
      <c r="A23" s="190" t="s">
        <v>3979</v>
      </c>
      <c r="B23" s="191">
        <v>32550</v>
      </c>
      <c r="C23" s="188"/>
      <c r="F23" s="13"/>
      <c r="G23" s="13"/>
    </row>
    <row r="24" spans="1:8" x14ac:dyDescent="0.25">
      <c r="A24" s="190" t="s">
        <v>3980</v>
      </c>
      <c r="B24" s="191">
        <v>32102</v>
      </c>
      <c r="C24" s="188"/>
    </row>
    <row r="25" spans="1:8" x14ac:dyDescent="0.25">
      <c r="A25" s="190" t="s">
        <v>3981</v>
      </c>
      <c r="B25" s="191">
        <v>1420</v>
      </c>
      <c r="C25" s="188"/>
    </row>
    <row r="26" spans="1:8" x14ac:dyDescent="0.25">
      <c r="A26" s="190" t="s">
        <v>3982</v>
      </c>
      <c r="B26" s="191">
        <v>1024</v>
      </c>
      <c r="C26" s="188"/>
    </row>
    <row r="27" spans="1:8" x14ac:dyDescent="0.25">
      <c r="A27" s="190" t="s">
        <v>3983</v>
      </c>
      <c r="B27" s="191">
        <v>1168</v>
      </c>
      <c r="C27" s="188"/>
    </row>
    <row r="28" spans="1:8" x14ac:dyDescent="0.25">
      <c r="A28" s="190" t="s">
        <v>3984</v>
      </c>
      <c r="B28" s="191">
        <v>35648</v>
      </c>
      <c r="C28" s="187"/>
    </row>
    <row r="29" spans="1:8" x14ac:dyDescent="0.25">
      <c r="A29" s="190" t="s">
        <v>3985</v>
      </c>
      <c r="B29" s="191">
        <v>24150</v>
      </c>
      <c r="C29" s="188"/>
    </row>
    <row r="30" spans="1:8" x14ac:dyDescent="0.25">
      <c r="A30" s="190" t="s">
        <v>3986</v>
      </c>
      <c r="B30" s="191">
        <v>146675</v>
      </c>
      <c r="C30" s="188"/>
    </row>
    <row r="31" spans="1:8" x14ac:dyDescent="0.25">
      <c r="A31" s="190" t="s">
        <v>3987</v>
      </c>
      <c r="B31" s="191">
        <v>13862</v>
      </c>
      <c r="C31" s="188"/>
    </row>
    <row r="32" spans="1:8" x14ac:dyDescent="0.25">
      <c r="A32" s="190" t="s">
        <v>3988</v>
      </c>
      <c r="B32" s="191">
        <v>1590</v>
      </c>
      <c r="C32" s="188"/>
    </row>
    <row r="33" spans="1:3" x14ac:dyDescent="0.25">
      <c r="A33" s="190" t="s">
        <v>3989</v>
      </c>
      <c r="B33" s="191">
        <v>7061</v>
      </c>
      <c r="C33" s="188"/>
    </row>
    <row r="34" spans="1:3" x14ac:dyDescent="0.25">
      <c r="A34" s="190" t="s">
        <v>3990</v>
      </c>
      <c r="B34" s="191">
        <v>3936</v>
      </c>
      <c r="C34" s="187"/>
    </row>
    <row r="35" spans="1:3" x14ac:dyDescent="0.25">
      <c r="A35" s="190" t="s">
        <v>3991</v>
      </c>
      <c r="B35" s="191">
        <v>1260</v>
      </c>
      <c r="C35" s="188"/>
    </row>
    <row r="36" spans="1:3" x14ac:dyDescent="0.25">
      <c r="A36" s="190" t="s">
        <v>3992</v>
      </c>
      <c r="B36" s="191">
        <v>34980</v>
      </c>
      <c r="C36" s="188"/>
    </row>
    <row r="37" spans="1:3" x14ac:dyDescent="0.25">
      <c r="A37" s="190" t="s">
        <v>3993</v>
      </c>
      <c r="B37" s="191">
        <v>2374</v>
      </c>
      <c r="C37" s="188"/>
    </row>
    <row r="38" spans="1:3" x14ac:dyDescent="0.25">
      <c r="A38" s="190" t="s">
        <v>3994</v>
      </c>
      <c r="B38" s="191">
        <v>3892</v>
      </c>
      <c r="C38" s="188"/>
    </row>
    <row r="39" spans="1:3" x14ac:dyDescent="0.25">
      <c r="A39" s="190" t="s">
        <v>3995</v>
      </c>
      <c r="B39" s="191">
        <v>3184</v>
      </c>
      <c r="C39" s="187"/>
    </row>
    <row r="40" spans="1:3" x14ac:dyDescent="0.25">
      <c r="A40" s="190" t="s">
        <v>3996</v>
      </c>
      <c r="B40" s="191">
        <v>12176</v>
      </c>
      <c r="C40" s="188"/>
    </row>
    <row r="41" spans="1:3" x14ac:dyDescent="0.25">
      <c r="A41" s="190" t="s">
        <v>3997</v>
      </c>
      <c r="B41" s="191">
        <v>10427</v>
      </c>
      <c r="C41" s="188"/>
    </row>
    <row r="42" spans="1:3" x14ac:dyDescent="0.25">
      <c r="A42" s="190" t="s">
        <v>3998</v>
      </c>
      <c r="B42" s="191">
        <v>799</v>
      </c>
      <c r="C42" s="188"/>
    </row>
    <row r="43" spans="1:3" x14ac:dyDescent="0.25">
      <c r="A43" s="190" t="s">
        <v>3999</v>
      </c>
      <c r="B43" s="191">
        <v>6828</v>
      </c>
      <c r="C43" s="188"/>
    </row>
    <row r="44" spans="1:3" x14ac:dyDescent="0.25">
      <c r="A44" s="190" t="s">
        <v>4000</v>
      </c>
      <c r="B44" s="191">
        <v>6014</v>
      </c>
      <c r="C44" s="142"/>
    </row>
    <row r="45" spans="1:3" ht="18.75" customHeight="1" x14ac:dyDescent="0.25">
      <c r="A45" s="43" t="s">
        <v>3741</v>
      </c>
      <c r="B45" s="37">
        <v>397974</v>
      </c>
      <c r="C45" s="35"/>
    </row>
    <row r="46" spans="1:3" x14ac:dyDescent="0.25">
      <c r="A46" s="240"/>
      <c r="B46" s="241"/>
      <c r="C46" s="241"/>
    </row>
    <row r="47" spans="1:3" x14ac:dyDescent="0.25">
      <c r="A47" s="9"/>
    </row>
    <row r="49" spans="1:3" x14ac:dyDescent="0.25">
      <c r="A49" s="1" t="s">
        <v>1073</v>
      </c>
    </row>
    <row r="50" spans="1:3" x14ac:dyDescent="0.25">
      <c r="A50" s="18" t="s">
        <v>706</v>
      </c>
    </row>
    <row r="51" spans="1:3" x14ac:dyDescent="0.25">
      <c r="A51" s="18" t="s">
        <v>707</v>
      </c>
    </row>
    <row r="55" spans="1:3" x14ac:dyDescent="0.25">
      <c r="A55" s="1" t="s">
        <v>715</v>
      </c>
    </row>
    <row r="56" spans="1:3" x14ac:dyDescent="0.25">
      <c r="A56" s="9" t="s">
        <v>714</v>
      </c>
    </row>
    <row r="57" spans="1:3" x14ac:dyDescent="0.25">
      <c r="A57" s="9" t="s">
        <v>716</v>
      </c>
    </row>
    <row r="61" spans="1:3" x14ac:dyDescent="0.25">
      <c r="A61" s="1" t="s">
        <v>8</v>
      </c>
    </row>
    <row r="62" spans="1:3" x14ac:dyDescent="0.25">
      <c r="A62" s="6" t="s">
        <v>5</v>
      </c>
      <c r="B62" s="6" t="s">
        <v>1</v>
      </c>
    </row>
    <row r="63" spans="1:3" ht="30" x14ac:dyDescent="0.25">
      <c r="A63" s="239" t="s">
        <v>4186</v>
      </c>
      <c r="B63" s="10">
        <v>21684</v>
      </c>
      <c r="C63" s="9" t="s">
        <v>4002</v>
      </c>
    </row>
    <row r="64" spans="1:3" ht="30" x14ac:dyDescent="0.25">
      <c r="A64" s="239" t="s">
        <v>4187</v>
      </c>
      <c r="B64" s="10">
        <v>1878</v>
      </c>
      <c r="C64" s="68" t="s">
        <v>3808</v>
      </c>
    </row>
    <row r="65" spans="1:3" x14ac:dyDescent="0.25">
      <c r="A65" s="3" t="s">
        <v>10</v>
      </c>
      <c r="B65" s="10">
        <v>11600000</v>
      </c>
      <c r="C65" s="9" t="s">
        <v>4304</v>
      </c>
    </row>
    <row r="66" spans="1:3" ht="30" x14ac:dyDescent="0.25">
      <c r="A66" s="166" t="s">
        <v>3748</v>
      </c>
      <c r="B66" s="10">
        <v>20459000</v>
      </c>
      <c r="C66" s="9" t="s">
        <v>4276</v>
      </c>
    </row>
    <row r="67" spans="1:3" x14ac:dyDescent="0.25">
      <c r="A67" s="3" t="s">
        <v>13</v>
      </c>
      <c r="B67" s="10"/>
    </row>
    <row r="68" spans="1:3" x14ac:dyDescent="0.25">
      <c r="A68" s="22" t="s">
        <v>3888</v>
      </c>
      <c r="B68" s="16">
        <v>32082562</v>
      </c>
    </row>
  </sheetData>
  <mergeCells count="2">
    <mergeCell ref="F18:H18"/>
    <mergeCell ref="C14:C16"/>
  </mergeCells>
  <hyperlinks>
    <hyperlink ref="A10" r:id="rId1" xr:uid="{D58D2165-8AB9-45F0-8CAF-A5446EA1E754}"/>
    <hyperlink ref="F8" r:id="rId2" xr:uid="{21A42A96-481C-4D4E-B468-D4B12C650602}"/>
    <hyperlink ref="A4" r:id="rId3" xr:uid="{A98D709E-F1D5-48F2-9387-7F88339909BF}"/>
    <hyperlink ref="C64" r:id="rId4" xr:uid="{583A9D1E-3BBA-4B33-AED0-BD05E62D5EB0}"/>
  </hyperlinks>
  <pageMargins left="0.7" right="0.7" top="0.75" bottom="0.75" header="0.3" footer="0.3"/>
  <pageSetup orientation="portrait" r:id="rId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0F965-F692-4DDF-8835-CF20F9CA0A69}">
  <dimension ref="A1:H41"/>
  <sheetViews>
    <sheetView workbookViewId="0"/>
  </sheetViews>
  <sheetFormatPr defaultRowHeight="15" x14ac:dyDescent="0.25"/>
  <cols>
    <col min="1" max="1" width="28.7109375" customWidth="1"/>
    <col min="2" max="2" width="13.140625" customWidth="1"/>
    <col min="3" max="3" width="38.7109375" customWidth="1"/>
    <col min="4" max="4" width="9.140625" style="4"/>
    <col min="6" max="6" width="34.85546875" customWidth="1"/>
    <col min="7" max="7" width="18.7109375" customWidth="1"/>
    <col min="8" max="8" width="30" customWidth="1"/>
  </cols>
  <sheetData>
    <row r="1" spans="1:8" ht="18.75" x14ac:dyDescent="0.3">
      <c r="A1" s="2" t="s">
        <v>4015</v>
      </c>
    </row>
    <row r="3" spans="1:8" x14ac:dyDescent="0.25">
      <c r="A3" s="1" t="s">
        <v>6</v>
      </c>
      <c r="B3" t="s">
        <v>4311</v>
      </c>
    </row>
    <row r="4" spans="1:8" x14ac:dyDescent="0.25">
      <c r="A4" s="59" t="s">
        <v>686</v>
      </c>
    </row>
    <row r="6" spans="1:8" ht="15.75" x14ac:dyDescent="0.25">
      <c r="A6" s="5" t="s">
        <v>0</v>
      </c>
      <c r="F6" s="5" t="s">
        <v>2</v>
      </c>
    </row>
    <row r="7" spans="1:8" x14ac:dyDescent="0.25">
      <c r="A7" t="s">
        <v>4268</v>
      </c>
      <c r="F7" t="s">
        <v>489</v>
      </c>
    </row>
    <row r="8" spans="1:8" x14ac:dyDescent="0.25">
      <c r="A8" t="s">
        <v>697</v>
      </c>
      <c r="F8" s="9" t="s">
        <v>698</v>
      </c>
    </row>
    <row r="9" spans="1:8" x14ac:dyDescent="0.25">
      <c r="A9" t="s">
        <v>4271</v>
      </c>
      <c r="F9" s="9" t="s">
        <v>700</v>
      </c>
    </row>
    <row r="10" spans="1:8" x14ac:dyDescent="0.25">
      <c r="A10" t="s">
        <v>693</v>
      </c>
      <c r="F10" s="7"/>
    </row>
    <row r="11" spans="1:8" x14ac:dyDescent="0.25">
      <c r="A11" s="59" t="s">
        <v>690</v>
      </c>
    </row>
    <row r="12" spans="1:8" x14ac:dyDescent="0.25">
      <c r="A12" s="21"/>
      <c r="F12" s="1" t="s">
        <v>220</v>
      </c>
    </row>
    <row r="13" spans="1:8" x14ac:dyDescent="0.25">
      <c r="F13" s="6" t="s">
        <v>7</v>
      </c>
      <c r="G13" s="6" t="s">
        <v>15</v>
      </c>
      <c r="H13" s="6" t="s">
        <v>14</v>
      </c>
    </row>
    <row r="14" spans="1:8" ht="30" x14ac:dyDescent="0.25">
      <c r="A14" s="1" t="s">
        <v>173</v>
      </c>
      <c r="B14" s="7"/>
      <c r="F14" s="35" t="s">
        <v>702</v>
      </c>
      <c r="G14" s="44" t="s">
        <v>79</v>
      </c>
      <c r="H14" s="14" t="s">
        <v>699</v>
      </c>
    </row>
    <row r="15" spans="1:8" x14ac:dyDescent="0.25">
      <c r="A15" s="6" t="s">
        <v>7</v>
      </c>
      <c r="B15" s="6" t="s">
        <v>1</v>
      </c>
      <c r="C15" s="6" t="s">
        <v>14</v>
      </c>
      <c r="F15" s="35" t="s">
        <v>703</v>
      </c>
      <c r="G15" s="44" t="s">
        <v>79</v>
      </c>
      <c r="H15" s="14" t="s">
        <v>701</v>
      </c>
    </row>
    <row r="16" spans="1:8" x14ac:dyDescent="0.25">
      <c r="A16" s="39" t="s">
        <v>691</v>
      </c>
      <c r="B16" s="298" t="s">
        <v>4016</v>
      </c>
      <c r="C16" s="299"/>
      <c r="F16" s="270" t="s">
        <v>4017</v>
      </c>
      <c r="G16" s="270"/>
      <c r="H16" s="270"/>
    </row>
    <row r="17" spans="1:7" x14ac:dyDescent="0.25">
      <c r="A17" s="39" t="s">
        <v>692</v>
      </c>
      <c r="B17" s="300"/>
      <c r="C17" s="301"/>
      <c r="F17" s="1"/>
    </row>
    <row r="18" spans="1:7" x14ac:dyDescent="0.25">
      <c r="A18" s="39" t="s">
        <v>694</v>
      </c>
      <c r="B18" s="300"/>
      <c r="C18" s="301"/>
      <c r="F18" s="7"/>
    </row>
    <row r="19" spans="1:7" x14ac:dyDescent="0.25">
      <c r="A19" s="39" t="s">
        <v>695</v>
      </c>
      <c r="B19" s="300"/>
      <c r="C19" s="301"/>
    </row>
    <row r="20" spans="1:7" ht="45" customHeight="1" x14ac:dyDescent="0.25">
      <c r="A20" s="39" t="s">
        <v>696</v>
      </c>
      <c r="B20" s="302"/>
      <c r="C20" s="303"/>
    </row>
    <row r="21" spans="1:7" x14ac:dyDescent="0.25">
      <c r="F21" s="13"/>
      <c r="G21" s="13"/>
    </row>
    <row r="24" spans="1:7" x14ac:dyDescent="0.25">
      <c r="A24" s="1" t="s">
        <v>1073</v>
      </c>
    </row>
    <row r="25" spans="1:7" x14ac:dyDescent="0.25">
      <c r="A25" s="18" t="s">
        <v>688</v>
      </c>
    </row>
    <row r="26" spans="1:7" x14ac:dyDescent="0.25">
      <c r="A26" t="s">
        <v>689</v>
      </c>
    </row>
    <row r="30" spans="1:7" x14ac:dyDescent="0.25">
      <c r="A30" s="1" t="s">
        <v>4267</v>
      </c>
    </row>
    <row r="31" spans="1:7" x14ac:dyDescent="0.25">
      <c r="A31" s="9" t="s">
        <v>687</v>
      </c>
    </row>
    <row r="35" spans="1:3" x14ac:dyDescent="0.25">
      <c r="A35" s="1" t="s">
        <v>8</v>
      </c>
    </row>
    <row r="36" spans="1:3" x14ac:dyDescent="0.25">
      <c r="A36" s="6" t="s">
        <v>5</v>
      </c>
      <c r="B36" s="6" t="s">
        <v>1</v>
      </c>
    </row>
    <row r="37" spans="1:3" x14ac:dyDescent="0.25">
      <c r="A37" s="3" t="s">
        <v>9</v>
      </c>
      <c r="B37" s="10">
        <v>135661</v>
      </c>
      <c r="C37" s="9" t="s">
        <v>4018</v>
      </c>
    </row>
    <row r="38" spans="1:3" x14ac:dyDescent="0.25">
      <c r="A38" s="3" t="s">
        <v>10</v>
      </c>
      <c r="B38" s="10"/>
    </row>
    <row r="39" spans="1:3" ht="30" x14ac:dyDescent="0.25">
      <c r="A39" s="166" t="s">
        <v>3748</v>
      </c>
      <c r="B39" s="10">
        <v>292000</v>
      </c>
    </row>
    <row r="40" spans="1:3" x14ac:dyDescent="0.25">
      <c r="A40" s="3" t="s">
        <v>13</v>
      </c>
      <c r="B40" s="10"/>
    </row>
    <row r="41" spans="1:3" x14ac:dyDescent="0.25">
      <c r="A41" s="22" t="s">
        <v>3888</v>
      </c>
      <c r="B41" s="16">
        <v>427661</v>
      </c>
    </row>
  </sheetData>
  <mergeCells count="2">
    <mergeCell ref="B16:C20"/>
    <mergeCell ref="F16:H16"/>
  </mergeCells>
  <hyperlinks>
    <hyperlink ref="A11" r:id="rId1" xr:uid="{60FF206F-E1D9-4F08-AAAF-B2B49DD65FA1}"/>
    <hyperlink ref="A4" r:id="rId2" xr:uid="{B8AD1101-ECBB-401D-8F91-CD5FB36E3D57}"/>
  </hyperlinks>
  <pageMargins left="0.7" right="0.7" top="0.75" bottom="0.75" header="0.3" footer="0.3"/>
  <pageSetup orientation="portrait"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D4242-D0D1-48CE-8C46-FFAD528E296C}">
  <dimension ref="A1:H62"/>
  <sheetViews>
    <sheetView workbookViewId="0"/>
  </sheetViews>
  <sheetFormatPr defaultRowHeight="15" x14ac:dyDescent="0.25"/>
  <cols>
    <col min="1" max="1" width="28.7109375" customWidth="1"/>
    <col min="2" max="2" width="13.140625" customWidth="1"/>
    <col min="3" max="3" width="29.5703125" customWidth="1"/>
    <col min="4" max="4" width="9.140625" style="4"/>
    <col min="6" max="6" width="31" customWidth="1"/>
    <col min="7" max="7" width="18.7109375" customWidth="1"/>
    <col min="8" max="8" width="30" customWidth="1"/>
  </cols>
  <sheetData>
    <row r="1" spans="1:8" ht="18.75" x14ac:dyDescent="0.3">
      <c r="A1" s="2" t="s">
        <v>4019</v>
      </c>
    </row>
    <row r="3" spans="1:8" x14ac:dyDescent="0.25">
      <c r="A3" s="1" t="s">
        <v>6</v>
      </c>
      <c r="B3" t="s">
        <v>4312</v>
      </c>
    </row>
    <row r="4" spans="1:8" x14ac:dyDescent="0.25">
      <c r="A4" s="59" t="s">
        <v>645</v>
      </c>
    </row>
    <row r="6" spans="1:8" ht="15.75" x14ac:dyDescent="0.25">
      <c r="A6" s="5" t="s">
        <v>0</v>
      </c>
      <c r="F6" s="5" t="s">
        <v>2</v>
      </c>
    </row>
    <row r="7" spans="1:8" x14ac:dyDescent="0.25">
      <c r="A7" t="s">
        <v>4023</v>
      </c>
      <c r="F7" t="s">
        <v>672</v>
      </c>
    </row>
    <row r="8" spans="1:8" x14ac:dyDescent="0.25">
      <c r="A8" t="s">
        <v>4020</v>
      </c>
      <c r="F8" s="9" t="s">
        <v>671</v>
      </c>
    </row>
    <row r="9" spans="1:8" x14ac:dyDescent="0.25">
      <c r="A9" t="s">
        <v>646</v>
      </c>
    </row>
    <row r="10" spans="1:8" x14ac:dyDescent="0.25">
      <c r="A10" s="59" t="s">
        <v>670</v>
      </c>
      <c r="F10" s="7"/>
    </row>
    <row r="11" spans="1:8" x14ac:dyDescent="0.25">
      <c r="A11" s="304" t="s">
        <v>4282</v>
      </c>
      <c r="B11" s="280"/>
      <c r="C11" s="280"/>
    </row>
    <row r="12" spans="1:8" ht="30.75" customHeight="1" x14ac:dyDescent="0.25">
      <c r="A12" s="280"/>
      <c r="B12" s="280"/>
      <c r="C12" s="280"/>
      <c r="F12" s="1" t="s">
        <v>216</v>
      </c>
    </row>
    <row r="13" spans="1:8" x14ac:dyDescent="0.25">
      <c r="A13" s="59"/>
      <c r="F13" s="6" t="s">
        <v>7</v>
      </c>
      <c r="G13" s="6" t="s">
        <v>15</v>
      </c>
      <c r="H13" s="6" t="s">
        <v>14</v>
      </c>
    </row>
    <row r="14" spans="1:8" x14ac:dyDescent="0.25">
      <c r="F14" s="34" t="s">
        <v>647</v>
      </c>
      <c r="G14" s="33" t="s">
        <v>79</v>
      </c>
      <c r="H14" s="31"/>
    </row>
    <row r="15" spans="1:8" x14ac:dyDescent="0.25">
      <c r="A15" s="1" t="s">
        <v>173</v>
      </c>
      <c r="B15" s="7"/>
      <c r="F15" s="34" t="s">
        <v>673</v>
      </c>
      <c r="G15" s="33" t="s">
        <v>261</v>
      </c>
      <c r="H15" s="31"/>
    </row>
    <row r="16" spans="1:8" x14ac:dyDescent="0.25">
      <c r="A16" s="6" t="s">
        <v>7</v>
      </c>
      <c r="B16" s="6" t="s">
        <v>1</v>
      </c>
      <c r="C16" s="6" t="s">
        <v>14</v>
      </c>
      <c r="F16" s="34" t="s">
        <v>674</v>
      </c>
      <c r="G16" s="33" t="s">
        <v>79</v>
      </c>
      <c r="H16" s="31"/>
    </row>
    <row r="17" spans="1:8" x14ac:dyDescent="0.25">
      <c r="A17" s="39" t="s">
        <v>647</v>
      </c>
      <c r="B17" s="38">
        <v>4950</v>
      </c>
      <c r="C17" s="34"/>
      <c r="F17" s="34" t="s">
        <v>675</v>
      </c>
      <c r="G17" s="33" t="s">
        <v>79</v>
      </c>
      <c r="H17" s="31"/>
    </row>
    <row r="18" spans="1:8" x14ac:dyDescent="0.25">
      <c r="A18" s="39" t="s">
        <v>648</v>
      </c>
      <c r="B18" s="38">
        <v>2532</v>
      </c>
      <c r="C18" s="34"/>
      <c r="F18" s="34" t="s">
        <v>650</v>
      </c>
      <c r="G18" s="33" t="s">
        <v>79</v>
      </c>
      <c r="H18" s="31"/>
    </row>
    <row r="19" spans="1:8" x14ac:dyDescent="0.25">
      <c r="A19" s="39" t="s">
        <v>649</v>
      </c>
      <c r="B19" s="38">
        <v>2141</v>
      </c>
      <c r="C19" s="34"/>
      <c r="F19" s="34" t="s">
        <v>651</v>
      </c>
      <c r="G19" s="33" t="s">
        <v>261</v>
      </c>
      <c r="H19" s="31"/>
    </row>
    <row r="20" spans="1:8" x14ac:dyDescent="0.25">
      <c r="A20" s="39" t="s">
        <v>650</v>
      </c>
      <c r="B20" s="38">
        <v>4228</v>
      </c>
      <c r="C20" s="34"/>
      <c r="F20" s="34" t="s">
        <v>676</v>
      </c>
      <c r="G20" s="33" t="s">
        <v>79</v>
      </c>
      <c r="H20" s="31"/>
    </row>
    <row r="21" spans="1:8" x14ac:dyDescent="0.25">
      <c r="A21" s="39" t="s">
        <v>651</v>
      </c>
      <c r="B21" s="38">
        <v>2175</v>
      </c>
      <c r="C21" s="34"/>
      <c r="F21" s="34" t="s">
        <v>677</v>
      </c>
      <c r="G21" s="33" t="s">
        <v>261</v>
      </c>
      <c r="H21" s="31"/>
    </row>
    <row r="22" spans="1:8" x14ac:dyDescent="0.25">
      <c r="A22" s="39" t="s">
        <v>652</v>
      </c>
      <c r="B22" s="49" t="s">
        <v>3890</v>
      </c>
      <c r="C22" s="34"/>
      <c r="F22" s="34" t="s">
        <v>678</v>
      </c>
      <c r="G22" s="33" t="s">
        <v>79</v>
      </c>
      <c r="H22" s="31"/>
    </row>
    <row r="23" spans="1:8" x14ac:dyDescent="0.25">
      <c r="A23" s="39" t="s">
        <v>653</v>
      </c>
      <c r="B23" s="38">
        <v>8060</v>
      </c>
      <c r="C23" s="34"/>
      <c r="F23" s="34" t="s">
        <v>679</v>
      </c>
      <c r="G23" s="33" t="s">
        <v>79</v>
      </c>
      <c r="H23" s="31"/>
    </row>
    <row r="24" spans="1:8" x14ac:dyDescent="0.25">
      <c r="A24" s="39" t="s">
        <v>654</v>
      </c>
      <c r="B24" s="38">
        <v>9098</v>
      </c>
      <c r="C24" s="34"/>
      <c r="F24" s="34" t="s">
        <v>660</v>
      </c>
      <c r="G24" s="33" t="s">
        <v>79</v>
      </c>
      <c r="H24" s="31"/>
    </row>
    <row r="25" spans="1:8" x14ac:dyDescent="0.25">
      <c r="A25" s="39" t="s">
        <v>655</v>
      </c>
      <c r="B25" s="38">
        <v>3631</v>
      </c>
      <c r="C25" s="34"/>
      <c r="F25" s="34" t="s">
        <v>680</v>
      </c>
      <c r="G25" s="33" t="s">
        <v>79</v>
      </c>
      <c r="H25" s="31"/>
    </row>
    <row r="26" spans="1:8" x14ac:dyDescent="0.25">
      <c r="A26" s="39" t="s">
        <v>656</v>
      </c>
      <c r="B26" s="38">
        <v>7404</v>
      </c>
      <c r="C26" s="34"/>
      <c r="F26" s="34" t="s">
        <v>681</v>
      </c>
      <c r="G26" s="33" t="s">
        <v>79</v>
      </c>
      <c r="H26" s="31"/>
    </row>
    <row r="27" spans="1:8" x14ac:dyDescent="0.25">
      <c r="A27" s="39" t="s">
        <v>657</v>
      </c>
      <c r="B27" s="38">
        <v>8179</v>
      </c>
      <c r="C27" s="34"/>
      <c r="F27" s="34" t="s">
        <v>662</v>
      </c>
      <c r="G27" s="33" t="s">
        <v>79</v>
      </c>
      <c r="H27" s="31"/>
    </row>
    <row r="28" spans="1:8" x14ac:dyDescent="0.25">
      <c r="A28" s="39" t="s">
        <v>658</v>
      </c>
      <c r="B28" s="38">
        <v>7347</v>
      </c>
      <c r="C28" s="34"/>
      <c r="F28" s="34" t="s">
        <v>664</v>
      </c>
      <c r="G28" s="33" t="s">
        <v>79</v>
      </c>
      <c r="H28" s="31"/>
    </row>
    <row r="29" spans="1:8" x14ac:dyDescent="0.25">
      <c r="A29" s="39" t="s">
        <v>659</v>
      </c>
      <c r="B29" s="38">
        <v>4199</v>
      </c>
      <c r="C29" s="34"/>
      <c r="F29" s="34" t="s">
        <v>665</v>
      </c>
      <c r="G29" s="33" t="s">
        <v>79</v>
      </c>
      <c r="H29" s="31"/>
    </row>
    <row r="30" spans="1:8" x14ac:dyDescent="0.25">
      <c r="A30" s="39" t="s">
        <v>660</v>
      </c>
      <c r="B30" s="38">
        <v>7280</v>
      </c>
      <c r="C30" s="34"/>
      <c r="F30" s="34" t="s">
        <v>667</v>
      </c>
      <c r="G30" s="33" t="s">
        <v>79</v>
      </c>
      <c r="H30" s="31"/>
    </row>
    <row r="31" spans="1:8" x14ac:dyDescent="0.25">
      <c r="A31" s="39" t="s">
        <v>661</v>
      </c>
      <c r="B31" s="38">
        <v>4511</v>
      </c>
      <c r="C31" s="34"/>
      <c r="F31" s="34" t="s">
        <v>669</v>
      </c>
      <c r="G31" s="33" t="s">
        <v>261</v>
      </c>
      <c r="H31" s="31"/>
    </row>
    <row r="32" spans="1:8" x14ac:dyDescent="0.25">
      <c r="A32" s="39" t="s">
        <v>662</v>
      </c>
      <c r="B32" s="38">
        <v>11794</v>
      </c>
      <c r="C32" s="34"/>
      <c r="F32" s="34" t="s">
        <v>668</v>
      </c>
      <c r="G32" s="33" t="s">
        <v>79</v>
      </c>
      <c r="H32" s="31"/>
    </row>
    <row r="33" spans="1:8" x14ac:dyDescent="0.25">
      <c r="A33" s="39" t="s">
        <v>663</v>
      </c>
      <c r="B33" s="38">
        <v>2980</v>
      </c>
      <c r="C33" s="34"/>
      <c r="F33" s="270" t="s">
        <v>4022</v>
      </c>
      <c r="G33" s="270"/>
      <c r="H33" s="270"/>
    </row>
    <row r="34" spans="1:8" x14ac:dyDescent="0.25">
      <c r="A34" s="39" t="s">
        <v>664</v>
      </c>
      <c r="B34" s="38">
        <v>8100</v>
      </c>
      <c r="C34" s="34"/>
    </row>
    <row r="35" spans="1:8" x14ac:dyDescent="0.25">
      <c r="A35" s="39" t="s">
        <v>665</v>
      </c>
      <c r="B35" s="38">
        <v>3546</v>
      </c>
      <c r="C35" s="34"/>
    </row>
    <row r="36" spans="1:8" x14ac:dyDescent="0.25">
      <c r="A36" s="39" t="s">
        <v>666</v>
      </c>
      <c r="B36" s="38">
        <v>2600</v>
      </c>
      <c r="C36" s="34"/>
      <c r="F36" s="1"/>
    </row>
    <row r="37" spans="1:8" x14ac:dyDescent="0.25">
      <c r="A37" s="39" t="s">
        <v>667</v>
      </c>
      <c r="B37" s="38">
        <v>1070</v>
      </c>
      <c r="C37" s="34"/>
      <c r="F37" s="7"/>
    </row>
    <row r="38" spans="1:8" x14ac:dyDescent="0.25">
      <c r="A38" s="39" t="s">
        <v>669</v>
      </c>
      <c r="B38" s="38">
        <v>9956</v>
      </c>
      <c r="C38" s="34"/>
    </row>
    <row r="39" spans="1:8" x14ac:dyDescent="0.25">
      <c r="A39" s="58" t="s">
        <v>668</v>
      </c>
      <c r="B39" s="10">
        <v>4850</v>
      </c>
      <c r="C39" s="3"/>
    </row>
    <row r="40" spans="1:8" x14ac:dyDescent="0.25">
      <c r="A40" s="22" t="s">
        <v>4021</v>
      </c>
      <c r="B40" s="16">
        <v>120631</v>
      </c>
      <c r="C40" s="3"/>
      <c r="F40" s="13"/>
      <c r="G40" s="13"/>
    </row>
    <row r="44" spans="1:8" x14ac:dyDescent="0.25">
      <c r="A44" s="1" t="s">
        <v>1073</v>
      </c>
    </row>
    <row r="45" spans="1:8" x14ac:dyDescent="0.25">
      <c r="A45" s="18" t="s">
        <v>682</v>
      </c>
    </row>
    <row r="46" spans="1:8" x14ac:dyDescent="0.25">
      <c r="A46" t="s">
        <v>683</v>
      </c>
    </row>
    <row r="50" spans="1:3" x14ac:dyDescent="0.25">
      <c r="A50" s="1" t="s">
        <v>3848</v>
      </c>
    </row>
    <row r="51" spans="1:3" x14ac:dyDescent="0.25">
      <c r="A51" s="9" t="s">
        <v>684</v>
      </c>
    </row>
    <row r="52" spans="1:3" x14ac:dyDescent="0.25">
      <c r="A52" s="9" t="s">
        <v>685</v>
      </c>
    </row>
    <row r="56" spans="1:3" x14ac:dyDescent="0.25">
      <c r="A56" s="1" t="s">
        <v>8</v>
      </c>
    </row>
    <row r="57" spans="1:3" x14ac:dyDescent="0.25">
      <c r="A57" s="6" t="s">
        <v>5</v>
      </c>
      <c r="B57" s="6" t="s">
        <v>1</v>
      </c>
    </row>
    <row r="58" spans="1:3" x14ac:dyDescent="0.25">
      <c r="A58" s="3" t="s">
        <v>9</v>
      </c>
      <c r="B58" s="10">
        <v>41784</v>
      </c>
      <c r="C58" s="9" t="s">
        <v>4269</v>
      </c>
    </row>
    <row r="59" spans="1:3" x14ac:dyDescent="0.25">
      <c r="A59" s="3" t="s">
        <v>10</v>
      </c>
      <c r="B59" s="10"/>
    </row>
    <row r="60" spans="1:3" ht="30" x14ac:dyDescent="0.25">
      <c r="A60" s="166" t="s">
        <v>3748</v>
      </c>
      <c r="B60" s="10">
        <v>196000</v>
      </c>
      <c r="C60" s="9" t="s">
        <v>4276</v>
      </c>
    </row>
    <row r="61" spans="1:3" x14ac:dyDescent="0.25">
      <c r="A61" s="3" t="s">
        <v>13</v>
      </c>
      <c r="B61" s="10"/>
    </row>
    <row r="62" spans="1:3" x14ac:dyDescent="0.25">
      <c r="A62" s="22" t="s">
        <v>3888</v>
      </c>
      <c r="B62" s="16">
        <v>237748</v>
      </c>
    </row>
  </sheetData>
  <mergeCells count="2">
    <mergeCell ref="F33:H33"/>
    <mergeCell ref="A11:C12"/>
  </mergeCells>
  <hyperlinks>
    <hyperlink ref="A10" r:id="rId1" xr:uid="{BE86108C-20AC-49CF-80E9-943599662793}"/>
    <hyperlink ref="A4" r:id="rId2" xr:uid="{F628CD01-A711-4FC5-B4FB-F262B7547E1E}"/>
  </hyperlinks>
  <pageMargins left="0.7" right="0.7" top="0.75" bottom="0.75" header="0.3" footer="0.3"/>
  <pageSetup orientation="portrait"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00F3F-B648-4095-9678-1ADAD23E9CFC}">
  <dimension ref="A1:H1798"/>
  <sheetViews>
    <sheetView workbookViewId="0"/>
  </sheetViews>
  <sheetFormatPr defaultRowHeight="15" x14ac:dyDescent="0.25"/>
  <cols>
    <col min="1" max="1" width="41.7109375" customWidth="1"/>
    <col min="2" max="2" width="14" customWidth="1"/>
    <col min="3" max="3" width="38" customWidth="1"/>
    <col min="5" max="5" width="9.140625" style="4"/>
    <col min="6" max="6" width="31" customWidth="1"/>
    <col min="7" max="7" width="20.85546875" customWidth="1"/>
    <col min="8" max="8" width="38.7109375" style="248" customWidth="1"/>
  </cols>
  <sheetData>
    <row r="1" spans="1:8" ht="18.75" x14ac:dyDescent="0.3">
      <c r="A1" s="2" t="s">
        <v>4024</v>
      </c>
    </row>
    <row r="3" spans="1:8" x14ac:dyDescent="0.25">
      <c r="A3" s="1" t="s">
        <v>6</v>
      </c>
      <c r="B3" t="s">
        <v>4313</v>
      </c>
    </row>
    <row r="4" spans="1:8" x14ac:dyDescent="0.25">
      <c r="A4" s="59" t="s">
        <v>631</v>
      </c>
    </row>
    <row r="6" spans="1:8" ht="15.75" x14ac:dyDescent="0.25">
      <c r="A6" s="5" t="s">
        <v>0</v>
      </c>
      <c r="F6" s="5" t="s">
        <v>2</v>
      </c>
    </row>
    <row r="7" spans="1:8" x14ac:dyDescent="0.25">
      <c r="A7" t="s">
        <v>4031</v>
      </c>
      <c r="F7" t="s">
        <v>4743</v>
      </c>
    </row>
    <row r="8" spans="1:8" x14ac:dyDescent="0.25">
      <c r="A8" t="s">
        <v>4026</v>
      </c>
      <c r="F8" s="59" t="s">
        <v>4356</v>
      </c>
    </row>
    <row r="9" spans="1:8" x14ac:dyDescent="0.25">
      <c r="A9" t="s">
        <v>774</v>
      </c>
    </row>
    <row r="10" spans="1:8" x14ac:dyDescent="0.25">
      <c r="A10" s="9" t="s">
        <v>632</v>
      </c>
      <c r="F10" s="7"/>
    </row>
    <row r="11" spans="1:8" x14ac:dyDescent="0.25">
      <c r="A11" t="s">
        <v>4027</v>
      </c>
    </row>
    <row r="12" spans="1:8" x14ac:dyDescent="0.25">
      <c r="F12" s="1" t="s">
        <v>4357</v>
      </c>
    </row>
    <row r="13" spans="1:8" x14ac:dyDescent="0.25">
      <c r="A13" s="1" t="s">
        <v>173</v>
      </c>
      <c r="B13" s="7"/>
      <c r="F13" s="6" t="s">
        <v>7</v>
      </c>
      <c r="G13" s="6" t="s">
        <v>15</v>
      </c>
      <c r="H13" s="46" t="s">
        <v>14</v>
      </c>
    </row>
    <row r="14" spans="1:8" x14ac:dyDescent="0.25">
      <c r="A14" s="6" t="s">
        <v>7</v>
      </c>
      <c r="B14" s="6" t="s">
        <v>1</v>
      </c>
      <c r="C14" s="6" t="s">
        <v>14</v>
      </c>
      <c r="F14" s="34" t="s">
        <v>634</v>
      </c>
      <c r="G14" s="33" t="s">
        <v>79</v>
      </c>
      <c r="H14" s="44" t="s">
        <v>4361</v>
      </c>
    </row>
    <row r="15" spans="1:8" x14ac:dyDescent="0.25">
      <c r="A15" s="39" t="s">
        <v>4028</v>
      </c>
      <c r="B15" s="38">
        <v>396872</v>
      </c>
      <c r="C15" s="165" t="s">
        <v>4030</v>
      </c>
      <c r="F15" s="3" t="s">
        <v>635</v>
      </c>
      <c r="G15" s="32" t="s">
        <v>79</v>
      </c>
      <c r="H15" s="44"/>
    </row>
    <row r="16" spans="1:8" x14ac:dyDescent="0.25">
      <c r="A16" s="3" t="s">
        <v>567</v>
      </c>
      <c r="B16" s="38">
        <v>18699</v>
      </c>
      <c r="C16" s="3"/>
      <c r="F16" s="3" t="s">
        <v>4353</v>
      </c>
      <c r="G16" s="246" t="s">
        <v>79</v>
      </c>
      <c r="H16" s="44" t="s">
        <v>4361</v>
      </c>
    </row>
    <row r="17" spans="1:8" x14ac:dyDescent="0.25">
      <c r="A17" s="3" t="s">
        <v>531</v>
      </c>
      <c r="B17" s="38">
        <v>46844</v>
      </c>
      <c r="C17" s="3"/>
      <c r="F17" s="34" t="s">
        <v>636</v>
      </c>
      <c r="G17" s="33" t="s">
        <v>79</v>
      </c>
      <c r="H17" s="44"/>
    </row>
    <row r="18" spans="1:8" x14ac:dyDescent="0.25">
      <c r="A18" s="3" t="s">
        <v>4036</v>
      </c>
      <c r="B18" s="38">
        <v>129083</v>
      </c>
      <c r="C18" s="3"/>
      <c r="F18" s="34" t="s">
        <v>4354</v>
      </c>
      <c r="G18" s="247" t="s">
        <v>79</v>
      </c>
      <c r="H18" s="44"/>
    </row>
    <row r="19" spans="1:8" x14ac:dyDescent="0.25">
      <c r="A19" s="22" t="s">
        <v>4033</v>
      </c>
      <c r="B19" s="37">
        <v>591498</v>
      </c>
      <c r="C19" s="3"/>
      <c r="F19" s="34" t="s">
        <v>4355</v>
      </c>
      <c r="G19" s="247" t="s">
        <v>79</v>
      </c>
      <c r="H19" s="44"/>
    </row>
    <row r="20" spans="1:8" x14ac:dyDescent="0.25">
      <c r="F20" s="34" t="s">
        <v>4358</v>
      </c>
      <c r="G20" s="247" t="s">
        <v>79</v>
      </c>
      <c r="H20" s="44" t="s">
        <v>4361</v>
      </c>
    </row>
    <row r="21" spans="1:8" x14ac:dyDescent="0.25">
      <c r="F21" s="34" t="s">
        <v>637</v>
      </c>
      <c r="G21" s="33" t="s">
        <v>79</v>
      </c>
      <c r="H21" s="44" t="s">
        <v>4361</v>
      </c>
    </row>
    <row r="22" spans="1:8" x14ac:dyDescent="0.25">
      <c r="F22" s="34" t="s">
        <v>639</v>
      </c>
      <c r="G22" s="33" t="s">
        <v>79</v>
      </c>
      <c r="H22" s="249"/>
    </row>
    <row r="23" spans="1:8" x14ac:dyDescent="0.25">
      <c r="A23" s="1" t="s">
        <v>1073</v>
      </c>
      <c r="F23" s="34" t="s">
        <v>4359</v>
      </c>
      <c r="G23" s="247" t="s">
        <v>79</v>
      </c>
      <c r="H23" s="249"/>
    </row>
    <row r="24" spans="1:8" x14ac:dyDescent="0.25">
      <c r="A24" s="192" t="s">
        <v>4029</v>
      </c>
      <c r="F24" s="34" t="s">
        <v>4360</v>
      </c>
      <c r="G24" s="247" t="s">
        <v>79</v>
      </c>
      <c r="H24" s="249"/>
    </row>
    <row r="25" spans="1:8" ht="15.75" customHeight="1" x14ac:dyDescent="0.25">
      <c r="A25" s="59" t="s">
        <v>633</v>
      </c>
      <c r="F25" s="34" t="s">
        <v>640</v>
      </c>
      <c r="G25" s="33" t="s">
        <v>79</v>
      </c>
      <c r="H25" s="249"/>
    </row>
    <row r="26" spans="1:8" x14ac:dyDescent="0.25">
      <c r="A26" s="83"/>
      <c r="F26" s="34" t="s">
        <v>4349</v>
      </c>
      <c r="G26" s="33" t="s">
        <v>79</v>
      </c>
      <c r="H26" s="249"/>
    </row>
    <row r="27" spans="1:8" x14ac:dyDescent="0.25">
      <c r="A27" s="83"/>
      <c r="F27" s="34" t="s">
        <v>641</v>
      </c>
      <c r="G27" s="33" t="s">
        <v>79</v>
      </c>
      <c r="H27" s="249"/>
    </row>
    <row r="28" spans="1:8" x14ac:dyDescent="0.25">
      <c r="A28" s="1" t="s">
        <v>4032</v>
      </c>
      <c r="F28" s="34" t="s">
        <v>642</v>
      </c>
      <c r="G28" s="33" t="s">
        <v>79</v>
      </c>
      <c r="H28" s="249"/>
    </row>
    <row r="29" spans="1:8" x14ac:dyDescent="0.25">
      <c r="A29" s="18" t="s">
        <v>4034</v>
      </c>
      <c r="F29" s="34" t="s">
        <v>643</v>
      </c>
      <c r="G29" s="33" t="s">
        <v>79</v>
      </c>
      <c r="H29" s="249"/>
    </row>
    <row r="30" spans="1:8" x14ac:dyDescent="0.25">
      <c r="F30" s="34" t="s">
        <v>4350</v>
      </c>
      <c r="G30" s="247" t="s">
        <v>79</v>
      </c>
      <c r="H30" s="249"/>
    </row>
    <row r="31" spans="1:8" x14ac:dyDescent="0.25">
      <c r="D31" s="4"/>
      <c r="F31" s="34" t="s">
        <v>644</v>
      </c>
      <c r="G31" s="33" t="s">
        <v>79</v>
      </c>
      <c r="H31" s="249"/>
    </row>
    <row r="32" spans="1:8" x14ac:dyDescent="0.25">
      <c r="F32" s="34" t="s">
        <v>4351</v>
      </c>
      <c r="G32" s="247" t="s">
        <v>79</v>
      </c>
      <c r="H32" s="249"/>
    </row>
    <row r="33" spans="1:8" x14ac:dyDescent="0.25">
      <c r="A33" s="1" t="s">
        <v>8</v>
      </c>
      <c r="F33" s="34" t="s">
        <v>4352</v>
      </c>
      <c r="G33" s="247" t="s">
        <v>79</v>
      </c>
      <c r="H33" s="249"/>
    </row>
    <row r="34" spans="1:8" ht="44.25" customHeight="1" x14ac:dyDescent="0.25">
      <c r="A34" s="6" t="s">
        <v>5</v>
      </c>
      <c r="B34" s="6" t="s">
        <v>1</v>
      </c>
      <c r="F34" s="305" t="s">
        <v>4362</v>
      </c>
      <c r="G34" s="306"/>
      <c r="H34" s="307"/>
    </row>
    <row r="35" spans="1:8" x14ac:dyDescent="0.25">
      <c r="A35" s="3" t="s">
        <v>9</v>
      </c>
      <c r="B35" s="10">
        <v>69457</v>
      </c>
      <c r="C35" t="s">
        <v>4034</v>
      </c>
      <c r="F35" s="1"/>
    </row>
    <row r="36" spans="1:8" x14ac:dyDescent="0.25">
      <c r="A36" s="3" t="s">
        <v>10</v>
      </c>
      <c r="B36" s="10"/>
      <c r="F36" s="7"/>
    </row>
    <row r="37" spans="1:8" ht="30" x14ac:dyDescent="0.25">
      <c r="A37" s="166" t="s">
        <v>3748</v>
      </c>
      <c r="B37" s="10"/>
    </row>
    <row r="38" spans="1:8" x14ac:dyDescent="0.25">
      <c r="A38" s="3" t="s">
        <v>4035</v>
      </c>
      <c r="B38" s="10">
        <v>64948</v>
      </c>
      <c r="C38" t="s">
        <v>4034</v>
      </c>
    </row>
    <row r="39" spans="1:8" x14ac:dyDescent="0.25">
      <c r="A39" s="22" t="s">
        <v>3888</v>
      </c>
      <c r="B39" s="16">
        <v>134405</v>
      </c>
      <c r="D39" s="4"/>
      <c r="F39" s="6" t="s">
        <v>4364</v>
      </c>
      <c r="G39" s="6" t="s">
        <v>4365</v>
      </c>
      <c r="H39" s="46" t="s">
        <v>4363</v>
      </c>
    </row>
    <row r="40" spans="1:8" x14ac:dyDescent="0.25">
      <c r="F40" s="251" t="s">
        <v>4366</v>
      </c>
      <c r="G40" s="251" t="s">
        <v>4499</v>
      </c>
      <c r="H40" s="251" t="s">
        <v>4616</v>
      </c>
    </row>
    <row r="41" spans="1:8" ht="45" x14ac:dyDescent="0.25">
      <c r="F41" s="251" t="s">
        <v>4367</v>
      </c>
      <c r="G41" s="251" t="s">
        <v>4500</v>
      </c>
      <c r="H41" s="252" t="s">
        <v>4617</v>
      </c>
    </row>
    <row r="42" spans="1:8" x14ac:dyDescent="0.25">
      <c r="F42" s="251" t="s">
        <v>4368</v>
      </c>
      <c r="G42" s="251" t="s">
        <v>4501</v>
      </c>
      <c r="H42" s="251"/>
    </row>
    <row r="43" spans="1:8" ht="26.25" x14ac:dyDescent="0.25">
      <c r="F43" s="251" t="s">
        <v>4369</v>
      </c>
      <c r="G43" s="251" t="s">
        <v>4502</v>
      </c>
      <c r="H43" s="252" t="s">
        <v>4618</v>
      </c>
    </row>
    <row r="44" spans="1:8" ht="39" x14ac:dyDescent="0.25">
      <c r="F44" s="251" t="s">
        <v>4370</v>
      </c>
      <c r="G44" s="251" t="s">
        <v>4503</v>
      </c>
      <c r="H44" s="252" t="s">
        <v>4619</v>
      </c>
    </row>
    <row r="45" spans="1:8" ht="26.25" x14ac:dyDescent="0.25">
      <c r="A45" s="1" t="s">
        <v>4025</v>
      </c>
      <c r="B45" s="7"/>
      <c r="F45" s="251" t="s">
        <v>4371</v>
      </c>
      <c r="G45" s="251" t="s">
        <v>4504</v>
      </c>
      <c r="H45" s="251" t="s">
        <v>4620</v>
      </c>
    </row>
    <row r="46" spans="1:8" ht="39" x14ac:dyDescent="0.25">
      <c r="A46" s="6" t="s">
        <v>7</v>
      </c>
      <c r="B46" s="6" t="s">
        <v>1</v>
      </c>
      <c r="C46" s="6" t="s">
        <v>1341</v>
      </c>
      <c r="F46" s="251" t="s">
        <v>4372</v>
      </c>
      <c r="G46" s="251" t="s">
        <v>4505</v>
      </c>
      <c r="H46" s="252" t="s">
        <v>4621</v>
      </c>
    </row>
    <row r="47" spans="1:8" ht="26.25" x14ac:dyDescent="0.25">
      <c r="A47" s="84" t="s">
        <v>1342</v>
      </c>
      <c r="B47" s="84">
        <v>581</v>
      </c>
      <c r="C47" s="84" t="s">
        <v>3061</v>
      </c>
      <c r="F47" s="251" t="s">
        <v>4373</v>
      </c>
      <c r="G47" s="251" t="s">
        <v>4506</v>
      </c>
      <c r="H47" s="251"/>
    </row>
    <row r="48" spans="1:8" ht="30" x14ac:dyDescent="0.25">
      <c r="A48" s="84" t="s">
        <v>1343</v>
      </c>
      <c r="B48" s="84">
        <v>203</v>
      </c>
      <c r="C48" s="84" t="s">
        <v>3061</v>
      </c>
      <c r="F48" s="251" t="s">
        <v>4374</v>
      </c>
      <c r="G48" s="251" t="s">
        <v>4507</v>
      </c>
      <c r="H48" s="252" t="s">
        <v>4622</v>
      </c>
    </row>
    <row r="49" spans="1:8" ht="39" x14ac:dyDescent="0.25">
      <c r="A49" s="84" t="s">
        <v>1344</v>
      </c>
      <c r="B49" s="84">
        <v>17</v>
      </c>
      <c r="C49" s="84" t="s">
        <v>3061</v>
      </c>
      <c r="F49" s="251" t="s">
        <v>4375</v>
      </c>
      <c r="G49" s="251" t="s">
        <v>4508</v>
      </c>
      <c r="H49" s="252" t="s">
        <v>4623</v>
      </c>
    </row>
    <row r="50" spans="1:8" ht="39" x14ac:dyDescent="0.25">
      <c r="A50" s="84" t="s">
        <v>1345</v>
      </c>
      <c r="B50" s="84">
        <v>5760</v>
      </c>
      <c r="C50" s="84" t="s">
        <v>3062</v>
      </c>
      <c r="F50" s="251" t="s">
        <v>634</v>
      </c>
      <c r="G50" s="251" t="s">
        <v>4509</v>
      </c>
      <c r="H50" s="252" t="s">
        <v>638</v>
      </c>
    </row>
    <row r="51" spans="1:8" ht="39" x14ac:dyDescent="0.25">
      <c r="A51" s="84" t="s">
        <v>1346</v>
      </c>
      <c r="B51" s="84">
        <v>1769</v>
      </c>
      <c r="C51" s="84" t="s">
        <v>3062</v>
      </c>
      <c r="F51" s="251" t="s">
        <v>635</v>
      </c>
      <c r="G51" s="251" t="s">
        <v>4510</v>
      </c>
      <c r="H51" s="252" t="s">
        <v>638</v>
      </c>
    </row>
    <row r="52" spans="1:8" x14ac:dyDescent="0.25">
      <c r="A52" s="84" t="s">
        <v>1347</v>
      </c>
      <c r="B52" s="84">
        <v>2602</v>
      </c>
      <c r="C52" s="84" t="s">
        <v>3062</v>
      </c>
      <c r="F52" s="251" t="s">
        <v>4376</v>
      </c>
      <c r="G52" s="251" t="s">
        <v>4501</v>
      </c>
      <c r="H52" s="251" t="s">
        <v>4624</v>
      </c>
    </row>
    <row r="53" spans="1:8" ht="30" x14ac:dyDescent="0.25">
      <c r="A53" s="84" t="s">
        <v>1348</v>
      </c>
      <c r="B53" s="84">
        <v>652</v>
      </c>
      <c r="C53" s="84" t="s">
        <v>3062</v>
      </c>
      <c r="F53" s="251" t="s">
        <v>4377</v>
      </c>
      <c r="G53" s="251" t="s">
        <v>4511</v>
      </c>
      <c r="H53" s="252" t="s">
        <v>4625</v>
      </c>
    </row>
    <row r="54" spans="1:8" ht="39" x14ac:dyDescent="0.25">
      <c r="A54" s="84" t="s">
        <v>1349</v>
      </c>
      <c r="B54" s="84">
        <v>6643</v>
      </c>
      <c r="C54" s="84" t="s">
        <v>3062</v>
      </c>
      <c r="F54" s="251" t="s">
        <v>4378</v>
      </c>
      <c r="G54" s="251" t="s">
        <v>4512</v>
      </c>
      <c r="H54" s="252" t="s">
        <v>4626</v>
      </c>
    </row>
    <row r="55" spans="1:8" ht="45" x14ac:dyDescent="0.25">
      <c r="A55" s="84" t="s">
        <v>1350</v>
      </c>
      <c r="B55" s="84">
        <v>18047</v>
      </c>
      <c r="C55" s="84" t="s">
        <v>3062</v>
      </c>
      <c r="F55" s="251" t="s">
        <v>4353</v>
      </c>
      <c r="G55" s="251" t="s">
        <v>4513</v>
      </c>
      <c r="H55" s="252" t="s">
        <v>4627</v>
      </c>
    </row>
    <row r="56" spans="1:8" ht="45" x14ac:dyDescent="0.25">
      <c r="A56" s="84" t="s">
        <v>1350</v>
      </c>
      <c r="B56" s="84">
        <v>18047</v>
      </c>
      <c r="C56" s="84" t="s">
        <v>3062</v>
      </c>
      <c r="F56" s="251" t="s">
        <v>4379</v>
      </c>
      <c r="G56" s="251" t="s">
        <v>4514</v>
      </c>
      <c r="H56" s="252" t="s">
        <v>4628</v>
      </c>
    </row>
    <row r="57" spans="1:8" ht="75" x14ac:dyDescent="0.25">
      <c r="A57" s="84" t="s">
        <v>1351</v>
      </c>
      <c r="B57" s="84">
        <v>16451</v>
      </c>
      <c r="C57" s="84" t="s">
        <v>3062</v>
      </c>
      <c r="F57" s="251" t="s">
        <v>4380</v>
      </c>
      <c r="G57" s="251" t="s">
        <v>4515</v>
      </c>
      <c r="H57" s="252" t="s">
        <v>4629</v>
      </c>
    </row>
    <row r="58" spans="1:8" ht="30" x14ac:dyDescent="0.25">
      <c r="A58" s="84" t="s">
        <v>1352</v>
      </c>
      <c r="B58" s="84">
        <v>154</v>
      </c>
      <c r="C58" s="84" t="s">
        <v>3063</v>
      </c>
      <c r="F58" s="251" t="s">
        <v>4381</v>
      </c>
      <c r="G58" s="251" t="s">
        <v>4516</v>
      </c>
      <c r="H58" s="252" t="s">
        <v>4630</v>
      </c>
    </row>
    <row r="59" spans="1:8" ht="39" x14ac:dyDescent="0.25">
      <c r="A59" s="84" t="s">
        <v>1353</v>
      </c>
      <c r="B59" s="84">
        <v>116</v>
      </c>
      <c r="C59" s="84" t="s">
        <v>3063</v>
      </c>
      <c r="F59" s="251" t="s">
        <v>4382</v>
      </c>
      <c r="G59" s="251" t="s">
        <v>4517</v>
      </c>
      <c r="H59" s="252" t="s">
        <v>4631</v>
      </c>
    </row>
    <row r="60" spans="1:8" ht="39" x14ac:dyDescent="0.25">
      <c r="A60" s="84" t="s">
        <v>1354</v>
      </c>
      <c r="B60" s="84">
        <v>11</v>
      </c>
      <c r="C60" s="84" t="s">
        <v>3063</v>
      </c>
      <c r="F60" s="251" t="s">
        <v>4383</v>
      </c>
      <c r="G60" s="251" t="s">
        <v>4518</v>
      </c>
      <c r="H60" s="252" t="s">
        <v>4632</v>
      </c>
    </row>
    <row r="61" spans="1:8" ht="30" x14ac:dyDescent="0.25">
      <c r="A61" s="84" t="s">
        <v>1355</v>
      </c>
      <c r="B61" s="84">
        <v>82</v>
      </c>
      <c r="C61" s="84" t="s">
        <v>3063</v>
      </c>
      <c r="F61" s="251" t="s">
        <v>4384</v>
      </c>
      <c r="G61" s="251" t="s">
        <v>4519</v>
      </c>
      <c r="H61" s="252" t="s">
        <v>638</v>
      </c>
    </row>
    <row r="62" spans="1:8" ht="30" x14ac:dyDescent="0.25">
      <c r="A62" s="84" t="s">
        <v>1356</v>
      </c>
      <c r="B62" s="84">
        <v>175</v>
      </c>
      <c r="C62" s="84" t="s">
        <v>3063</v>
      </c>
      <c r="F62" s="251" t="s">
        <v>4385</v>
      </c>
      <c r="G62" s="251" t="s">
        <v>4520</v>
      </c>
      <c r="H62" s="252" t="s">
        <v>638</v>
      </c>
    </row>
    <row r="63" spans="1:8" ht="26.25" x14ac:dyDescent="0.25">
      <c r="A63" s="84" t="s">
        <v>1357</v>
      </c>
      <c r="B63" s="84">
        <v>240</v>
      </c>
      <c r="C63" s="84" t="s">
        <v>3063</v>
      </c>
      <c r="F63" s="251" t="s">
        <v>4386</v>
      </c>
      <c r="G63" s="251" t="s">
        <v>4521</v>
      </c>
      <c r="H63" s="251"/>
    </row>
    <row r="64" spans="1:8" ht="30" x14ac:dyDescent="0.25">
      <c r="A64" s="84" t="s">
        <v>1358</v>
      </c>
      <c r="B64" s="84">
        <v>61</v>
      </c>
      <c r="C64" s="84" t="s">
        <v>3063</v>
      </c>
      <c r="F64" s="251" t="s">
        <v>4387</v>
      </c>
      <c r="G64" s="251" t="s">
        <v>4522</v>
      </c>
      <c r="H64" s="252" t="s">
        <v>4633</v>
      </c>
    </row>
    <row r="65" spans="1:8" ht="26.25" x14ac:dyDescent="0.25">
      <c r="A65" s="84" t="s">
        <v>1359</v>
      </c>
      <c r="B65" s="84">
        <v>14</v>
      </c>
      <c r="C65" s="84" t="s">
        <v>3064</v>
      </c>
      <c r="F65" s="251" t="s">
        <v>4388</v>
      </c>
      <c r="G65" s="251" t="s">
        <v>4523</v>
      </c>
      <c r="H65" s="252" t="s">
        <v>4634</v>
      </c>
    </row>
    <row r="66" spans="1:8" ht="26.25" x14ac:dyDescent="0.25">
      <c r="A66" s="84" t="s">
        <v>1360</v>
      </c>
      <c r="B66" s="84">
        <v>63</v>
      </c>
      <c r="C66" s="84" t="s">
        <v>3064</v>
      </c>
      <c r="F66" s="251" t="s">
        <v>4389</v>
      </c>
      <c r="G66" s="251" t="s">
        <v>4524</v>
      </c>
      <c r="H66" s="252" t="s">
        <v>4635</v>
      </c>
    </row>
    <row r="67" spans="1:8" x14ac:dyDescent="0.25">
      <c r="A67" s="84" t="s">
        <v>1361</v>
      </c>
      <c r="B67" s="84">
        <v>99</v>
      </c>
      <c r="C67" s="84" t="s">
        <v>3064</v>
      </c>
      <c r="F67" s="251" t="s">
        <v>4390</v>
      </c>
      <c r="G67" s="251" t="s">
        <v>4525</v>
      </c>
      <c r="H67" s="252" t="s">
        <v>4636</v>
      </c>
    </row>
    <row r="68" spans="1:8" x14ac:dyDescent="0.25">
      <c r="A68" s="84" t="s">
        <v>1362</v>
      </c>
      <c r="B68" s="84">
        <v>60</v>
      </c>
      <c r="C68" s="84" t="s">
        <v>3065</v>
      </c>
      <c r="F68" s="251" t="s">
        <v>4391</v>
      </c>
      <c r="G68" s="251" t="s">
        <v>4526</v>
      </c>
      <c r="H68" s="251"/>
    </row>
    <row r="69" spans="1:8" ht="26.25" x14ac:dyDescent="0.25">
      <c r="A69" s="84" t="s">
        <v>1363</v>
      </c>
      <c r="B69" s="84">
        <v>435</v>
      </c>
      <c r="C69" s="84" t="s">
        <v>3065</v>
      </c>
      <c r="F69" s="251" t="s">
        <v>4392</v>
      </c>
      <c r="G69" s="251" t="s">
        <v>4519</v>
      </c>
      <c r="H69" s="251"/>
    </row>
    <row r="70" spans="1:8" ht="26.25" x14ac:dyDescent="0.25">
      <c r="A70" s="84" t="s">
        <v>1364</v>
      </c>
      <c r="B70" s="84">
        <v>6</v>
      </c>
      <c r="C70" s="84" t="s">
        <v>3066</v>
      </c>
      <c r="F70" s="251" t="s">
        <v>4393</v>
      </c>
      <c r="G70" s="251" t="s">
        <v>4527</v>
      </c>
      <c r="H70" s="251"/>
    </row>
    <row r="71" spans="1:8" x14ac:dyDescent="0.25">
      <c r="A71" s="84" t="s">
        <v>1365</v>
      </c>
      <c r="B71" s="84">
        <v>455</v>
      </c>
      <c r="C71" s="84" t="s">
        <v>3066</v>
      </c>
      <c r="F71" s="251" t="s">
        <v>4394</v>
      </c>
      <c r="G71" s="251" t="s">
        <v>4501</v>
      </c>
      <c r="H71" s="251"/>
    </row>
    <row r="72" spans="1:8" ht="26.25" x14ac:dyDescent="0.25">
      <c r="A72" s="84" t="s">
        <v>1366</v>
      </c>
      <c r="B72" s="84">
        <v>60</v>
      </c>
      <c r="C72" s="84" t="s">
        <v>3066</v>
      </c>
      <c r="F72" s="251" t="s">
        <v>4395</v>
      </c>
      <c r="G72" s="251" t="s">
        <v>4528</v>
      </c>
      <c r="H72" s="252" t="s">
        <v>4637</v>
      </c>
    </row>
    <row r="73" spans="1:8" ht="30" x14ac:dyDescent="0.25">
      <c r="A73" s="84" t="s">
        <v>1367</v>
      </c>
      <c r="B73" s="84">
        <v>1</v>
      </c>
      <c r="C73" s="84" t="s">
        <v>3066</v>
      </c>
      <c r="F73" s="251" t="s">
        <v>4396</v>
      </c>
      <c r="G73" s="251" t="s">
        <v>4529</v>
      </c>
      <c r="H73" s="252" t="s">
        <v>4638</v>
      </c>
    </row>
    <row r="74" spans="1:8" ht="30" x14ac:dyDescent="0.25">
      <c r="A74" s="84" t="s">
        <v>1368</v>
      </c>
      <c r="B74" s="84">
        <v>19</v>
      </c>
      <c r="C74" s="84" t="s">
        <v>3067</v>
      </c>
      <c r="F74" s="251" t="s">
        <v>4397</v>
      </c>
      <c r="G74" s="251" t="s">
        <v>4530</v>
      </c>
      <c r="H74" s="252" t="s">
        <v>4639</v>
      </c>
    </row>
    <row r="75" spans="1:8" ht="30" x14ac:dyDescent="0.25">
      <c r="A75" s="84" t="s">
        <v>1369</v>
      </c>
      <c r="B75" s="84">
        <v>1</v>
      </c>
      <c r="C75" s="84" t="s">
        <v>3067</v>
      </c>
      <c r="F75" s="251" t="s">
        <v>4398</v>
      </c>
      <c r="G75" s="251" t="s">
        <v>4531</v>
      </c>
      <c r="H75" s="252" t="s">
        <v>4640</v>
      </c>
    </row>
    <row r="76" spans="1:8" ht="26.25" x14ac:dyDescent="0.25">
      <c r="A76" s="84" t="s">
        <v>1370</v>
      </c>
      <c r="B76" s="84">
        <v>30</v>
      </c>
      <c r="C76" s="84" t="s">
        <v>3067</v>
      </c>
      <c r="F76" s="251" t="s">
        <v>4399</v>
      </c>
      <c r="G76" s="251" t="s">
        <v>4532</v>
      </c>
      <c r="H76" s="252" t="s">
        <v>4641</v>
      </c>
    </row>
    <row r="77" spans="1:8" ht="30" x14ac:dyDescent="0.25">
      <c r="A77" s="84" t="s">
        <v>1371</v>
      </c>
      <c r="B77" s="84">
        <v>2</v>
      </c>
      <c r="C77" s="84" t="s">
        <v>3067</v>
      </c>
      <c r="F77" s="251" t="s">
        <v>4400</v>
      </c>
      <c r="G77" s="251" t="s">
        <v>4533</v>
      </c>
      <c r="H77" s="252" t="s">
        <v>4642</v>
      </c>
    </row>
    <row r="78" spans="1:8" ht="45" x14ac:dyDescent="0.25">
      <c r="A78" s="84" t="s">
        <v>1372</v>
      </c>
      <c r="B78" s="84">
        <v>65</v>
      </c>
      <c r="C78" s="84" t="s">
        <v>3067</v>
      </c>
      <c r="F78" s="251" t="s">
        <v>4401</v>
      </c>
      <c r="G78" s="251" t="s">
        <v>4534</v>
      </c>
      <c r="H78" s="252" t="s">
        <v>4643</v>
      </c>
    </row>
    <row r="79" spans="1:8" ht="30" x14ac:dyDescent="0.25">
      <c r="A79" s="84" t="s">
        <v>1373</v>
      </c>
      <c r="B79" s="84">
        <v>2</v>
      </c>
      <c r="C79" s="84" t="s">
        <v>3067</v>
      </c>
      <c r="F79" s="251" t="s">
        <v>4402</v>
      </c>
      <c r="G79" s="251" t="s">
        <v>4535</v>
      </c>
      <c r="H79" s="252" t="s">
        <v>4644</v>
      </c>
    </row>
    <row r="80" spans="1:8" ht="39" x14ac:dyDescent="0.25">
      <c r="A80" s="84" t="s">
        <v>1374</v>
      </c>
      <c r="B80" s="84">
        <v>133</v>
      </c>
      <c r="C80" s="84" t="s">
        <v>3067</v>
      </c>
      <c r="F80" s="251" t="s">
        <v>4403</v>
      </c>
      <c r="G80" s="251" t="s">
        <v>4536</v>
      </c>
      <c r="H80" s="252" t="s">
        <v>4645</v>
      </c>
    </row>
    <row r="81" spans="1:8" ht="26.25" x14ac:dyDescent="0.25">
      <c r="A81" s="84" t="s">
        <v>1375</v>
      </c>
      <c r="B81" s="84">
        <v>452</v>
      </c>
      <c r="C81" s="84" t="s">
        <v>3067</v>
      </c>
      <c r="F81" s="251" t="s">
        <v>4404</v>
      </c>
      <c r="G81" s="251" t="s">
        <v>4537</v>
      </c>
      <c r="H81" s="252" t="s">
        <v>4646</v>
      </c>
    </row>
    <row r="82" spans="1:8" ht="26.25" x14ac:dyDescent="0.25">
      <c r="A82" s="84" t="s">
        <v>1376</v>
      </c>
      <c r="B82" s="84">
        <v>5</v>
      </c>
      <c r="C82" s="84" t="s">
        <v>3067</v>
      </c>
      <c r="F82" s="251" t="s">
        <v>4405</v>
      </c>
      <c r="G82" s="251" t="s">
        <v>4538</v>
      </c>
      <c r="H82" s="251"/>
    </row>
    <row r="83" spans="1:8" x14ac:dyDescent="0.25">
      <c r="A83" s="84" t="s">
        <v>1377</v>
      </c>
      <c r="B83" s="84">
        <v>233</v>
      </c>
      <c r="C83" s="84" t="s">
        <v>3068</v>
      </c>
      <c r="F83" s="251" t="s">
        <v>4406</v>
      </c>
      <c r="G83" s="251" t="s">
        <v>4501</v>
      </c>
      <c r="H83" s="251" t="s">
        <v>4647</v>
      </c>
    </row>
    <row r="84" spans="1:8" ht="51.75" x14ac:dyDescent="0.25">
      <c r="A84" s="84" t="s">
        <v>1378</v>
      </c>
      <c r="B84" s="84">
        <v>373</v>
      </c>
      <c r="C84" s="84" t="s">
        <v>3068</v>
      </c>
      <c r="F84" s="251" t="s">
        <v>4407</v>
      </c>
      <c r="G84" s="251" t="s">
        <v>4539</v>
      </c>
      <c r="H84" s="252" t="s">
        <v>4648</v>
      </c>
    </row>
    <row r="85" spans="1:8" x14ac:dyDescent="0.25">
      <c r="A85" s="84" t="s">
        <v>1379</v>
      </c>
      <c r="B85" s="84">
        <v>75</v>
      </c>
      <c r="C85" s="84" t="s">
        <v>3068</v>
      </c>
      <c r="F85" s="251" t="s">
        <v>4408</v>
      </c>
      <c r="G85" s="251" t="s">
        <v>4540</v>
      </c>
      <c r="H85" s="251" t="s">
        <v>4649</v>
      </c>
    </row>
    <row r="86" spans="1:8" ht="26.25" x14ac:dyDescent="0.25">
      <c r="A86" s="84" t="s">
        <v>1380</v>
      </c>
      <c r="B86" s="84">
        <v>593</v>
      </c>
      <c r="C86" s="84" t="s">
        <v>3068</v>
      </c>
      <c r="F86" s="251" t="s">
        <v>4409</v>
      </c>
      <c r="G86" s="251" t="s">
        <v>4541</v>
      </c>
      <c r="H86" s="252" t="s">
        <v>4650</v>
      </c>
    </row>
    <row r="87" spans="1:8" x14ac:dyDescent="0.25">
      <c r="A87" s="84" t="s">
        <v>1381</v>
      </c>
      <c r="B87" s="84">
        <v>582</v>
      </c>
      <c r="C87" s="84" t="s">
        <v>3068</v>
      </c>
      <c r="F87" s="251" t="s">
        <v>4410</v>
      </c>
      <c r="G87" s="251" t="s">
        <v>4542</v>
      </c>
      <c r="H87" s="251"/>
    </row>
    <row r="88" spans="1:8" ht="26.25" x14ac:dyDescent="0.25">
      <c r="A88" s="84" t="s">
        <v>1382</v>
      </c>
      <c r="B88" s="84">
        <v>7</v>
      </c>
      <c r="C88" s="84" t="s">
        <v>3068</v>
      </c>
      <c r="F88" s="251" t="s">
        <v>4411</v>
      </c>
      <c r="G88" s="251" t="s">
        <v>4543</v>
      </c>
      <c r="H88" s="251"/>
    </row>
    <row r="89" spans="1:8" x14ac:dyDescent="0.25">
      <c r="A89" s="84" t="s">
        <v>1383</v>
      </c>
      <c r="B89" s="84">
        <v>28</v>
      </c>
      <c r="C89" s="84" t="s">
        <v>3068</v>
      </c>
      <c r="F89" s="251" t="s">
        <v>4412</v>
      </c>
      <c r="G89" s="251"/>
      <c r="H89" s="251"/>
    </row>
    <row r="90" spans="1:8" x14ac:dyDescent="0.25">
      <c r="A90" s="84" t="s">
        <v>1384</v>
      </c>
      <c r="B90" s="84">
        <v>59</v>
      </c>
      <c r="C90" s="84" t="s">
        <v>3068</v>
      </c>
      <c r="F90" s="251" t="s">
        <v>4413</v>
      </c>
      <c r="G90" s="251" t="s">
        <v>4544</v>
      </c>
      <c r="H90" s="251" t="s">
        <v>4651</v>
      </c>
    </row>
    <row r="91" spans="1:8" x14ac:dyDescent="0.25">
      <c r="A91" s="84" t="s">
        <v>1385</v>
      </c>
      <c r="B91" s="84">
        <v>39</v>
      </c>
      <c r="C91" s="84" t="s">
        <v>3068</v>
      </c>
      <c r="F91" s="251" t="s">
        <v>4414</v>
      </c>
      <c r="G91" s="251" t="s">
        <v>4499</v>
      </c>
      <c r="H91" s="251"/>
    </row>
    <row r="92" spans="1:8" ht="45" x14ac:dyDescent="0.25">
      <c r="A92" s="84" t="s">
        <v>1386</v>
      </c>
      <c r="B92" s="84">
        <v>64</v>
      </c>
      <c r="C92" s="84" t="s">
        <v>3068</v>
      </c>
      <c r="F92" s="251" t="s">
        <v>4415</v>
      </c>
      <c r="G92" s="251" t="s">
        <v>4545</v>
      </c>
      <c r="H92" s="252" t="s">
        <v>4652</v>
      </c>
    </row>
    <row r="93" spans="1:8" ht="60" x14ac:dyDescent="0.25">
      <c r="A93" s="84" t="s">
        <v>1387</v>
      </c>
      <c r="B93" s="84">
        <v>76</v>
      </c>
      <c r="C93" s="84" t="s">
        <v>3068</v>
      </c>
      <c r="F93" s="251" t="s">
        <v>4354</v>
      </c>
      <c r="G93" s="251" t="s">
        <v>4501</v>
      </c>
      <c r="H93" s="252" t="s">
        <v>4653</v>
      </c>
    </row>
    <row r="94" spans="1:8" x14ac:dyDescent="0.25">
      <c r="A94" s="84" t="s">
        <v>1388</v>
      </c>
      <c r="B94" s="84">
        <v>183</v>
      </c>
      <c r="C94" s="84" t="s">
        <v>3068</v>
      </c>
      <c r="F94" s="251" t="s">
        <v>4416</v>
      </c>
      <c r="G94" s="251" t="s">
        <v>4501</v>
      </c>
      <c r="H94" s="251"/>
    </row>
    <row r="95" spans="1:8" ht="30" x14ac:dyDescent="0.25">
      <c r="A95" s="84" t="s">
        <v>1389</v>
      </c>
      <c r="B95" s="84">
        <v>80</v>
      </c>
      <c r="C95" s="84" t="s">
        <v>3068</v>
      </c>
      <c r="F95" s="251" t="s">
        <v>4355</v>
      </c>
      <c r="G95" s="251" t="s">
        <v>4546</v>
      </c>
      <c r="H95" s="252" t="s">
        <v>4654</v>
      </c>
    </row>
    <row r="96" spans="1:8" ht="39" x14ac:dyDescent="0.25">
      <c r="A96" s="84" t="s">
        <v>1390</v>
      </c>
      <c r="B96" s="84">
        <v>105</v>
      </c>
      <c r="C96" s="84" t="s">
        <v>3068</v>
      </c>
      <c r="F96" s="251" t="s">
        <v>4417</v>
      </c>
      <c r="G96" s="251" t="s">
        <v>4547</v>
      </c>
      <c r="H96" s="252" t="s">
        <v>4655</v>
      </c>
    </row>
    <row r="97" spans="1:8" x14ac:dyDescent="0.25">
      <c r="A97" s="84" t="s">
        <v>1391</v>
      </c>
      <c r="B97" s="84">
        <v>101</v>
      </c>
      <c r="C97" s="84" t="s">
        <v>3068</v>
      </c>
      <c r="F97" s="251" t="s">
        <v>4418</v>
      </c>
      <c r="G97" s="251" t="s">
        <v>4548</v>
      </c>
      <c r="H97" s="252" t="s">
        <v>4656</v>
      </c>
    </row>
    <row r="98" spans="1:8" ht="45" x14ac:dyDescent="0.25">
      <c r="A98" s="84" t="s">
        <v>1392</v>
      </c>
      <c r="B98" s="84">
        <v>32</v>
      </c>
      <c r="C98" s="84" t="s">
        <v>3068</v>
      </c>
      <c r="F98" s="251" t="s">
        <v>4358</v>
      </c>
      <c r="G98" s="251" t="s">
        <v>4549</v>
      </c>
      <c r="H98" s="252" t="s">
        <v>4657</v>
      </c>
    </row>
    <row r="99" spans="1:8" x14ac:dyDescent="0.25">
      <c r="A99" s="84" t="s">
        <v>1393</v>
      </c>
      <c r="B99" s="84">
        <v>5</v>
      </c>
      <c r="C99" s="84" t="s">
        <v>3068</v>
      </c>
      <c r="F99" s="251" t="s">
        <v>4419</v>
      </c>
      <c r="G99" s="251" t="s">
        <v>4544</v>
      </c>
      <c r="H99" s="251"/>
    </row>
    <row r="100" spans="1:8" x14ac:dyDescent="0.25">
      <c r="A100" s="84" t="s">
        <v>1394</v>
      </c>
      <c r="B100" s="84">
        <v>282</v>
      </c>
      <c r="C100" s="84" t="s">
        <v>3068</v>
      </c>
      <c r="F100" s="251" t="s">
        <v>4420</v>
      </c>
      <c r="G100" s="251" t="s">
        <v>4550</v>
      </c>
      <c r="H100" s="251" t="s">
        <v>4658</v>
      </c>
    </row>
    <row r="101" spans="1:8" x14ac:dyDescent="0.25">
      <c r="A101" s="84" t="s">
        <v>1395</v>
      </c>
      <c r="B101" s="84">
        <v>142</v>
      </c>
      <c r="C101" s="84" t="s">
        <v>3068</v>
      </c>
      <c r="F101" s="251" t="s">
        <v>4421</v>
      </c>
      <c r="G101" s="251" t="s">
        <v>4529</v>
      </c>
      <c r="H101" s="251"/>
    </row>
    <row r="102" spans="1:8" x14ac:dyDescent="0.25">
      <c r="A102" s="84" t="s">
        <v>1396</v>
      </c>
      <c r="B102" s="84">
        <v>54</v>
      </c>
      <c r="C102" s="84" t="s">
        <v>3068</v>
      </c>
      <c r="F102" s="251" t="s">
        <v>4422</v>
      </c>
      <c r="G102" s="251" t="s">
        <v>4544</v>
      </c>
      <c r="H102" s="251"/>
    </row>
    <row r="103" spans="1:8" x14ac:dyDescent="0.25">
      <c r="A103" s="84" t="s">
        <v>1397</v>
      </c>
      <c r="B103" s="84">
        <v>54</v>
      </c>
      <c r="C103" s="84" t="s">
        <v>3068</v>
      </c>
      <c r="F103" s="251" t="s">
        <v>4423</v>
      </c>
      <c r="G103" s="251" t="s">
        <v>4551</v>
      </c>
      <c r="H103" s="252" t="s">
        <v>4659</v>
      </c>
    </row>
    <row r="104" spans="1:8" ht="39" x14ac:dyDescent="0.25">
      <c r="A104" s="84" t="s">
        <v>1398</v>
      </c>
      <c r="B104" s="84">
        <v>44</v>
      </c>
      <c r="C104" s="84" t="s">
        <v>3068</v>
      </c>
      <c r="F104" s="251" t="s">
        <v>4423</v>
      </c>
      <c r="G104" s="251" t="s">
        <v>4552</v>
      </c>
      <c r="H104" s="252" t="s">
        <v>4659</v>
      </c>
    </row>
    <row r="105" spans="1:8" ht="30" x14ac:dyDescent="0.25">
      <c r="A105" s="84" t="s">
        <v>1399</v>
      </c>
      <c r="B105" s="84">
        <v>175</v>
      </c>
      <c r="C105" s="84" t="s">
        <v>3068</v>
      </c>
      <c r="F105" s="251" t="s">
        <v>637</v>
      </c>
      <c r="G105" s="251" t="s">
        <v>4553</v>
      </c>
      <c r="H105" s="252" t="s">
        <v>638</v>
      </c>
    </row>
    <row r="106" spans="1:8" x14ac:dyDescent="0.25">
      <c r="A106" s="84" t="s">
        <v>1400</v>
      </c>
      <c r="B106" s="84">
        <v>40</v>
      </c>
      <c r="C106" s="84" t="s">
        <v>3068</v>
      </c>
      <c r="F106" s="251" t="s">
        <v>4424</v>
      </c>
      <c r="G106" s="251" t="s">
        <v>4554</v>
      </c>
      <c r="H106" s="251"/>
    </row>
    <row r="107" spans="1:8" ht="39" x14ac:dyDescent="0.25">
      <c r="A107" s="84" t="s">
        <v>1401</v>
      </c>
      <c r="B107" s="84">
        <v>47</v>
      </c>
      <c r="C107" s="84" t="s">
        <v>3068</v>
      </c>
      <c r="F107" s="251" t="s">
        <v>4425</v>
      </c>
      <c r="G107" s="251" t="s">
        <v>4555</v>
      </c>
      <c r="H107" s="252" t="s">
        <v>4660</v>
      </c>
    </row>
    <row r="108" spans="1:8" ht="30" x14ac:dyDescent="0.25">
      <c r="A108" s="84" t="s">
        <v>1402</v>
      </c>
      <c r="B108" s="84">
        <v>74</v>
      </c>
      <c r="C108" s="84" t="s">
        <v>3068</v>
      </c>
      <c r="F108" s="251" t="s">
        <v>4426</v>
      </c>
      <c r="G108" s="251" t="s">
        <v>4556</v>
      </c>
      <c r="H108" s="252" t="s">
        <v>4661</v>
      </c>
    </row>
    <row r="109" spans="1:8" ht="30" x14ac:dyDescent="0.25">
      <c r="A109" s="84" t="s">
        <v>1403</v>
      </c>
      <c r="B109" s="84">
        <v>29</v>
      </c>
      <c r="C109" s="84" t="s">
        <v>3068</v>
      </c>
      <c r="F109" s="251" t="s">
        <v>639</v>
      </c>
      <c r="G109" s="251" t="s">
        <v>4557</v>
      </c>
      <c r="H109" s="252" t="s">
        <v>638</v>
      </c>
    </row>
    <row r="110" spans="1:8" x14ac:dyDescent="0.25">
      <c r="A110" s="84" t="s">
        <v>1404</v>
      </c>
      <c r="B110" s="84">
        <v>1020</v>
      </c>
      <c r="C110" s="84" t="s">
        <v>3068</v>
      </c>
      <c r="F110" s="251" t="s">
        <v>4427</v>
      </c>
      <c r="G110" s="251" t="s">
        <v>4558</v>
      </c>
      <c r="H110" s="252" t="s">
        <v>4662</v>
      </c>
    </row>
    <row r="111" spans="1:8" x14ac:dyDescent="0.25">
      <c r="A111" s="84" t="s">
        <v>1405</v>
      </c>
      <c r="B111" s="84">
        <v>456</v>
      </c>
      <c r="C111" s="84" t="s">
        <v>3068</v>
      </c>
      <c r="F111" s="251" t="s">
        <v>4427</v>
      </c>
      <c r="G111" s="251" t="s">
        <v>4559</v>
      </c>
      <c r="H111" s="252" t="s">
        <v>4662</v>
      </c>
    </row>
    <row r="112" spans="1:8" ht="26.25" x14ac:dyDescent="0.25">
      <c r="A112" s="84" t="s">
        <v>1406</v>
      </c>
      <c r="B112" s="84">
        <v>85</v>
      </c>
      <c r="C112" s="84" t="s">
        <v>3068</v>
      </c>
      <c r="F112" s="251" t="s">
        <v>4428</v>
      </c>
      <c r="G112" s="251" t="s">
        <v>4560</v>
      </c>
      <c r="H112" s="251"/>
    </row>
    <row r="113" spans="1:8" ht="26.25" x14ac:dyDescent="0.25">
      <c r="A113" s="84" t="s">
        <v>1407</v>
      </c>
      <c r="B113" s="84">
        <v>32</v>
      </c>
      <c r="C113" s="84" t="s">
        <v>3068</v>
      </c>
      <c r="F113" s="251" t="s">
        <v>4429</v>
      </c>
      <c r="G113" s="251" t="s">
        <v>4561</v>
      </c>
      <c r="H113" s="252" t="s">
        <v>4663</v>
      </c>
    </row>
    <row r="114" spans="1:8" ht="26.25" x14ac:dyDescent="0.25">
      <c r="A114" s="84" t="s">
        <v>1408</v>
      </c>
      <c r="B114" s="84">
        <v>159</v>
      </c>
      <c r="C114" s="84" t="s">
        <v>3069</v>
      </c>
      <c r="F114" s="251" t="s">
        <v>4430</v>
      </c>
      <c r="G114" s="251" t="s">
        <v>4500</v>
      </c>
      <c r="H114" s="251"/>
    </row>
    <row r="115" spans="1:8" ht="30" x14ac:dyDescent="0.25">
      <c r="A115" s="84" t="s">
        <v>1409</v>
      </c>
      <c r="B115" s="84">
        <v>164</v>
      </c>
      <c r="C115" s="84" t="s">
        <v>3069</v>
      </c>
      <c r="F115" s="251" t="s">
        <v>4431</v>
      </c>
      <c r="G115" s="251" t="s">
        <v>4562</v>
      </c>
      <c r="H115" s="252" t="s">
        <v>4664</v>
      </c>
    </row>
    <row r="116" spans="1:8" ht="26.25" x14ac:dyDescent="0.25">
      <c r="A116" s="84" t="s">
        <v>1410</v>
      </c>
      <c r="B116" s="84">
        <v>128</v>
      </c>
      <c r="C116" s="84" t="s">
        <v>3069</v>
      </c>
      <c r="F116" s="251" t="s">
        <v>4432</v>
      </c>
      <c r="G116" s="251" t="s">
        <v>4563</v>
      </c>
      <c r="H116" s="251" t="s">
        <v>4665</v>
      </c>
    </row>
    <row r="117" spans="1:8" ht="26.25" x14ac:dyDescent="0.25">
      <c r="A117" s="84" t="s">
        <v>1411</v>
      </c>
      <c r="B117" s="84">
        <v>115</v>
      </c>
      <c r="C117" s="84" t="s">
        <v>3070</v>
      </c>
      <c r="F117" s="251" t="s">
        <v>4433</v>
      </c>
      <c r="G117" s="251" t="s">
        <v>4564</v>
      </c>
      <c r="H117" s="251" t="s">
        <v>4666</v>
      </c>
    </row>
    <row r="118" spans="1:8" ht="30" x14ac:dyDescent="0.25">
      <c r="A118" s="84" t="s">
        <v>1412</v>
      </c>
      <c r="B118" s="84">
        <v>50</v>
      </c>
      <c r="C118" s="84" t="s">
        <v>3070</v>
      </c>
      <c r="F118" s="251" t="s">
        <v>4434</v>
      </c>
      <c r="G118" s="251" t="s">
        <v>4565</v>
      </c>
      <c r="H118" s="252" t="s">
        <v>4667</v>
      </c>
    </row>
    <row r="119" spans="1:8" x14ac:dyDescent="0.25">
      <c r="A119" s="84" t="s">
        <v>1413</v>
      </c>
      <c r="B119" s="84">
        <v>187</v>
      </c>
      <c r="C119" s="84" t="s">
        <v>3070</v>
      </c>
      <c r="F119" s="251" t="s">
        <v>4435</v>
      </c>
      <c r="G119" s="251" t="s">
        <v>4566</v>
      </c>
      <c r="H119" s="252" t="s">
        <v>4668</v>
      </c>
    </row>
    <row r="120" spans="1:8" ht="64.5" x14ac:dyDescent="0.25">
      <c r="A120" s="84" t="s">
        <v>1414</v>
      </c>
      <c r="B120" s="84">
        <v>118</v>
      </c>
      <c r="C120" s="84" t="s">
        <v>3070</v>
      </c>
      <c r="F120" s="251" t="s">
        <v>4436</v>
      </c>
      <c r="G120" s="251" t="s">
        <v>4567</v>
      </c>
      <c r="H120" s="252" t="s">
        <v>4669</v>
      </c>
    </row>
    <row r="121" spans="1:8" ht="30" x14ac:dyDescent="0.25">
      <c r="A121" s="84" t="s">
        <v>1415</v>
      </c>
      <c r="B121" s="84">
        <v>59</v>
      </c>
      <c r="C121" s="84" t="s">
        <v>3070</v>
      </c>
      <c r="F121" s="251" t="s">
        <v>4437</v>
      </c>
      <c r="G121" s="251" t="s">
        <v>4562</v>
      </c>
      <c r="H121" s="252" t="s">
        <v>4670</v>
      </c>
    </row>
    <row r="122" spans="1:8" ht="30" x14ac:dyDescent="0.25">
      <c r="A122" s="84" t="s">
        <v>1416</v>
      </c>
      <c r="B122" s="84">
        <v>52</v>
      </c>
      <c r="C122" s="84" t="s">
        <v>3070</v>
      </c>
      <c r="F122" s="251" t="s">
        <v>4359</v>
      </c>
      <c r="G122" s="251" t="s">
        <v>4568</v>
      </c>
      <c r="H122" s="252" t="s">
        <v>4671</v>
      </c>
    </row>
    <row r="123" spans="1:8" ht="26.25" x14ac:dyDescent="0.25">
      <c r="A123" s="84" t="s">
        <v>1417</v>
      </c>
      <c r="B123" s="84">
        <v>193</v>
      </c>
      <c r="C123" s="84" t="s">
        <v>3070</v>
      </c>
      <c r="F123" s="251" t="s">
        <v>4438</v>
      </c>
      <c r="G123" s="251" t="s">
        <v>4569</v>
      </c>
      <c r="H123" s="252" t="s">
        <v>4672</v>
      </c>
    </row>
    <row r="124" spans="1:8" ht="39" x14ac:dyDescent="0.25">
      <c r="A124" s="84" t="s">
        <v>1418</v>
      </c>
      <c r="B124" s="84">
        <v>76</v>
      </c>
      <c r="C124" s="84" t="s">
        <v>3070</v>
      </c>
      <c r="F124" s="251" t="s">
        <v>4439</v>
      </c>
      <c r="G124" s="251" t="s">
        <v>4570</v>
      </c>
      <c r="H124" s="251" t="s">
        <v>4673</v>
      </c>
    </row>
    <row r="125" spans="1:8" x14ac:dyDescent="0.25">
      <c r="A125" s="84" t="s">
        <v>1419</v>
      </c>
      <c r="B125" s="84">
        <v>310</v>
      </c>
      <c r="C125" s="84" t="s">
        <v>3070</v>
      </c>
      <c r="F125" s="251" t="s">
        <v>4440</v>
      </c>
      <c r="G125" s="251" t="s">
        <v>4544</v>
      </c>
      <c r="H125" s="251" t="s">
        <v>4674</v>
      </c>
    </row>
    <row r="126" spans="1:8" ht="30" x14ac:dyDescent="0.25">
      <c r="A126" s="84" t="s">
        <v>1420</v>
      </c>
      <c r="B126" s="84">
        <v>38</v>
      </c>
      <c r="C126" s="84" t="s">
        <v>3070</v>
      </c>
      <c r="F126" s="251" t="s">
        <v>4441</v>
      </c>
      <c r="G126" s="251" t="s">
        <v>4571</v>
      </c>
      <c r="H126" s="252" t="s">
        <v>4675</v>
      </c>
    </row>
    <row r="127" spans="1:8" ht="39" x14ac:dyDescent="0.25">
      <c r="A127" s="84" t="s">
        <v>1421</v>
      </c>
      <c r="B127" s="84">
        <v>20</v>
      </c>
      <c r="C127" s="84" t="s">
        <v>3070</v>
      </c>
      <c r="F127" s="251" t="s">
        <v>4442</v>
      </c>
      <c r="G127" s="251" t="s">
        <v>4572</v>
      </c>
      <c r="H127" s="252" t="s">
        <v>4676</v>
      </c>
    </row>
    <row r="128" spans="1:8" ht="45" x14ac:dyDescent="0.25">
      <c r="A128" s="84" t="s">
        <v>1422</v>
      </c>
      <c r="B128" s="84">
        <v>14</v>
      </c>
      <c r="C128" s="84" t="s">
        <v>3070</v>
      </c>
      <c r="F128" s="251" t="s">
        <v>4443</v>
      </c>
      <c r="G128" s="251" t="s">
        <v>4573</v>
      </c>
      <c r="H128" s="252" t="s">
        <v>4677</v>
      </c>
    </row>
    <row r="129" spans="1:8" ht="30" x14ac:dyDescent="0.25">
      <c r="A129" s="84" t="s">
        <v>1423</v>
      </c>
      <c r="B129" s="84">
        <v>2</v>
      </c>
      <c r="C129" s="84" t="s">
        <v>3070</v>
      </c>
      <c r="F129" s="251" t="s">
        <v>4444</v>
      </c>
      <c r="G129" s="251" t="s">
        <v>4528</v>
      </c>
      <c r="H129" s="252" t="s">
        <v>4678</v>
      </c>
    </row>
    <row r="130" spans="1:8" ht="45" x14ac:dyDescent="0.25">
      <c r="A130" s="84" t="s">
        <v>1424</v>
      </c>
      <c r="B130" s="84">
        <v>90</v>
      </c>
      <c r="C130" s="84" t="s">
        <v>3070</v>
      </c>
      <c r="F130" s="251" t="s">
        <v>4360</v>
      </c>
      <c r="G130" s="251" t="s">
        <v>4574</v>
      </c>
      <c r="H130" s="252" t="s">
        <v>4679</v>
      </c>
    </row>
    <row r="131" spans="1:8" ht="26.25" x14ac:dyDescent="0.25">
      <c r="A131" s="84" t="s">
        <v>1425</v>
      </c>
      <c r="B131" s="84">
        <v>51</v>
      </c>
      <c r="C131" s="84" t="s">
        <v>3070</v>
      </c>
      <c r="F131" s="251" t="s">
        <v>4445</v>
      </c>
      <c r="G131" s="251" t="s">
        <v>4575</v>
      </c>
      <c r="H131" s="252" t="s">
        <v>4680</v>
      </c>
    </row>
    <row r="132" spans="1:8" x14ac:dyDescent="0.25">
      <c r="A132" s="84" t="s">
        <v>1426</v>
      </c>
      <c r="B132" s="84">
        <v>28</v>
      </c>
      <c r="C132" s="84" t="s">
        <v>3070</v>
      </c>
      <c r="F132" s="251" t="s">
        <v>4446</v>
      </c>
      <c r="G132" s="251" t="s">
        <v>4573</v>
      </c>
      <c r="H132" s="251"/>
    </row>
    <row r="133" spans="1:8" ht="26.25" x14ac:dyDescent="0.25">
      <c r="A133" s="84" t="s">
        <v>1427</v>
      </c>
      <c r="B133" s="84">
        <v>9</v>
      </c>
      <c r="C133" s="84" t="s">
        <v>3070</v>
      </c>
      <c r="F133" s="251" t="s">
        <v>4447</v>
      </c>
      <c r="G133" s="251" t="s">
        <v>4575</v>
      </c>
      <c r="H133" s="252" t="s">
        <v>4681</v>
      </c>
    </row>
    <row r="134" spans="1:8" ht="45" x14ac:dyDescent="0.25">
      <c r="A134" s="84" t="s">
        <v>1428</v>
      </c>
      <c r="B134" s="84">
        <v>1949</v>
      </c>
      <c r="C134" s="84" t="s">
        <v>3070</v>
      </c>
      <c r="F134" s="251" t="s">
        <v>4448</v>
      </c>
      <c r="G134" s="251" t="s">
        <v>4576</v>
      </c>
      <c r="H134" s="252" t="s">
        <v>4682</v>
      </c>
    </row>
    <row r="135" spans="1:8" ht="30" x14ac:dyDescent="0.25">
      <c r="A135" s="84" t="s">
        <v>1429</v>
      </c>
      <c r="B135" s="84">
        <v>170</v>
      </c>
      <c r="C135" s="84" t="s">
        <v>3070</v>
      </c>
      <c r="F135" s="251" t="s">
        <v>4449</v>
      </c>
      <c r="G135" s="251" t="s">
        <v>4577</v>
      </c>
      <c r="H135" s="252" t="s">
        <v>4683</v>
      </c>
    </row>
    <row r="136" spans="1:8" ht="39" x14ac:dyDescent="0.25">
      <c r="A136" s="84" t="s">
        <v>1430</v>
      </c>
      <c r="B136" s="84">
        <v>39</v>
      </c>
      <c r="C136" s="84" t="s">
        <v>3071</v>
      </c>
      <c r="F136" s="251" t="s">
        <v>4450</v>
      </c>
      <c r="G136" s="251" t="s">
        <v>4578</v>
      </c>
      <c r="H136" s="252" t="s">
        <v>4684</v>
      </c>
    </row>
    <row r="137" spans="1:8" ht="30" x14ac:dyDescent="0.25">
      <c r="A137" s="84" t="s">
        <v>1431</v>
      </c>
      <c r="B137" s="84">
        <v>16</v>
      </c>
      <c r="C137" s="84" t="s">
        <v>3071</v>
      </c>
      <c r="F137" s="251" t="s">
        <v>4451</v>
      </c>
      <c r="G137" s="251" t="s">
        <v>4579</v>
      </c>
      <c r="H137" s="252" t="s">
        <v>4685</v>
      </c>
    </row>
    <row r="138" spans="1:8" x14ac:dyDescent="0.25">
      <c r="A138" s="84" t="s">
        <v>1432</v>
      </c>
      <c r="B138" s="84">
        <v>10</v>
      </c>
      <c r="C138" s="84" t="s">
        <v>3071</v>
      </c>
      <c r="F138" s="251" t="s">
        <v>4452</v>
      </c>
      <c r="G138" s="251" t="s">
        <v>4580</v>
      </c>
      <c r="H138" s="251" t="s">
        <v>4686</v>
      </c>
    </row>
    <row r="139" spans="1:8" ht="30" x14ac:dyDescent="0.25">
      <c r="A139" s="84" t="s">
        <v>1433</v>
      </c>
      <c r="B139" s="84">
        <v>86</v>
      </c>
      <c r="C139" s="84" t="s">
        <v>3071</v>
      </c>
      <c r="F139" s="251" t="s">
        <v>4453</v>
      </c>
      <c r="G139" s="251" t="s">
        <v>4500</v>
      </c>
      <c r="H139" s="252" t="s">
        <v>4687</v>
      </c>
    </row>
    <row r="140" spans="1:8" ht="45" x14ac:dyDescent="0.25">
      <c r="A140" s="84" t="s">
        <v>1434</v>
      </c>
      <c r="B140" s="84">
        <v>54</v>
      </c>
      <c r="C140" s="84" t="s">
        <v>3071</v>
      </c>
      <c r="F140" s="251" t="s">
        <v>4454</v>
      </c>
      <c r="G140" s="251" t="s">
        <v>4581</v>
      </c>
      <c r="H140" s="252" t="s">
        <v>4688</v>
      </c>
    </row>
    <row r="141" spans="1:8" ht="45" x14ac:dyDescent="0.25">
      <c r="A141" s="84" t="s">
        <v>1435</v>
      </c>
      <c r="B141" s="84">
        <v>186</v>
      </c>
      <c r="C141" s="84" t="s">
        <v>3071</v>
      </c>
      <c r="F141" s="251" t="s">
        <v>4455</v>
      </c>
      <c r="G141" s="251" t="s">
        <v>4582</v>
      </c>
      <c r="H141" s="252" t="s">
        <v>4688</v>
      </c>
    </row>
    <row r="142" spans="1:8" ht="26.25" x14ac:dyDescent="0.25">
      <c r="A142" s="84" t="s">
        <v>1436</v>
      </c>
      <c r="B142" s="84">
        <v>359</v>
      </c>
      <c r="C142" s="84" t="s">
        <v>3071</v>
      </c>
      <c r="F142" s="251" t="s">
        <v>4456</v>
      </c>
      <c r="G142" s="251" t="s">
        <v>4583</v>
      </c>
      <c r="H142" s="252" t="s">
        <v>4689</v>
      </c>
    </row>
    <row r="143" spans="1:8" ht="30" x14ac:dyDescent="0.25">
      <c r="A143" s="84" t="s">
        <v>1437</v>
      </c>
      <c r="B143" s="84">
        <v>64</v>
      </c>
      <c r="C143" s="84" t="s">
        <v>3071</v>
      </c>
      <c r="F143" s="251" t="s">
        <v>640</v>
      </c>
      <c r="G143" s="251" t="s">
        <v>4582</v>
      </c>
      <c r="H143" s="252" t="s">
        <v>638</v>
      </c>
    </row>
    <row r="144" spans="1:8" ht="45" x14ac:dyDescent="0.25">
      <c r="A144" s="84" t="s">
        <v>1438</v>
      </c>
      <c r="B144" s="84">
        <v>202</v>
      </c>
      <c r="C144" s="84" t="s">
        <v>3071</v>
      </c>
      <c r="F144" s="251" t="s">
        <v>4457</v>
      </c>
      <c r="G144" s="251" t="s">
        <v>4584</v>
      </c>
      <c r="H144" s="252" t="s">
        <v>4690</v>
      </c>
    </row>
    <row r="145" spans="1:8" ht="26.25" x14ac:dyDescent="0.25">
      <c r="A145" s="84" t="s">
        <v>1439</v>
      </c>
      <c r="B145" s="84">
        <v>342</v>
      </c>
      <c r="C145" s="84" t="s">
        <v>3071</v>
      </c>
      <c r="F145" s="251" t="s">
        <v>4458</v>
      </c>
      <c r="G145" s="251" t="s">
        <v>4585</v>
      </c>
      <c r="H145" s="252" t="s">
        <v>4691</v>
      </c>
    </row>
    <row r="146" spans="1:8" ht="30" x14ac:dyDescent="0.25">
      <c r="A146" s="84" t="s">
        <v>1440</v>
      </c>
      <c r="B146" s="84">
        <v>130</v>
      </c>
      <c r="C146" s="84" t="s">
        <v>3071</v>
      </c>
      <c r="F146" s="251" t="s">
        <v>4459</v>
      </c>
      <c r="G146" s="251" t="s">
        <v>4586</v>
      </c>
      <c r="H146" s="252" t="s">
        <v>4692</v>
      </c>
    </row>
    <row r="147" spans="1:8" ht="30" x14ac:dyDescent="0.25">
      <c r="A147" s="84" t="s">
        <v>1441</v>
      </c>
      <c r="B147" s="84">
        <v>31</v>
      </c>
      <c r="C147" s="84" t="s">
        <v>3071</v>
      </c>
      <c r="F147" s="251" t="s">
        <v>641</v>
      </c>
      <c r="G147" s="251" t="s">
        <v>4543</v>
      </c>
      <c r="H147" s="252" t="s">
        <v>638</v>
      </c>
    </row>
    <row r="148" spans="1:8" ht="30" x14ac:dyDescent="0.25">
      <c r="A148" s="84" t="s">
        <v>1442</v>
      </c>
      <c r="B148" s="84">
        <v>110</v>
      </c>
      <c r="C148" s="84" t="s">
        <v>3071</v>
      </c>
      <c r="F148" s="251" t="s">
        <v>4460</v>
      </c>
      <c r="G148" s="251" t="s">
        <v>4562</v>
      </c>
      <c r="H148" s="252" t="s">
        <v>4693</v>
      </c>
    </row>
    <row r="149" spans="1:8" ht="30" x14ac:dyDescent="0.25">
      <c r="A149" s="84" t="s">
        <v>1443</v>
      </c>
      <c r="B149" s="84">
        <v>173</v>
      </c>
      <c r="C149" s="84" t="s">
        <v>3071</v>
      </c>
      <c r="F149" s="251" t="s">
        <v>642</v>
      </c>
      <c r="G149" s="251" t="s">
        <v>4587</v>
      </c>
      <c r="H149" s="252" t="s">
        <v>4694</v>
      </c>
    </row>
    <row r="150" spans="1:8" ht="26.25" x14ac:dyDescent="0.25">
      <c r="A150" s="84" t="s">
        <v>1444</v>
      </c>
      <c r="B150" s="84">
        <v>45</v>
      </c>
      <c r="C150" s="84" t="s">
        <v>3071</v>
      </c>
      <c r="F150" s="251" t="s">
        <v>4461</v>
      </c>
      <c r="G150" s="251" t="s">
        <v>4588</v>
      </c>
      <c r="H150" s="251" t="s">
        <v>4695</v>
      </c>
    </row>
    <row r="151" spans="1:8" x14ac:dyDescent="0.25">
      <c r="A151" s="84" t="s">
        <v>1445</v>
      </c>
      <c r="B151" s="84">
        <v>40</v>
      </c>
      <c r="C151" s="84" t="s">
        <v>3071</v>
      </c>
      <c r="F151" s="251" t="s">
        <v>4462</v>
      </c>
      <c r="G151" s="251" t="s">
        <v>4589</v>
      </c>
      <c r="H151" s="252" t="s">
        <v>4696</v>
      </c>
    </row>
    <row r="152" spans="1:8" ht="26.25" x14ac:dyDescent="0.25">
      <c r="A152" s="84" t="s">
        <v>1446</v>
      </c>
      <c r="B152" s="84">
        <v>43</v>
      </c>
      <c r="C152" s="84" t="s">
        <v>3071</v>
      </c>
      <c r="F152" s="251" t="s">
        <v>4462</v>
      </c>
      <c r="G152" s="251" t="s">
        <v>4590</v>
      </c>
      <c r="H152" s="252" t="s">
        <v>4696</v>
      </c>
    </row>
    <row r="153" spans="1:8" x14ac:dyDescent="0.25">
      <c r="A153" s="84" t="s">
        <v>1447</v>
      </c>
      <c r="B153" s="84">
        <v>79</v>
      </c>
      <c r="C153" s="84" t="s">
        <v>3071</v>
      </c>
      <c r="F153" s="251" t="s">
        <v>4463</v>
      </c>
      <c r="G153" s="251" t="s">
        <v>4501</v>
      </c>
      <c r="H153" s="251"/>
    </row>
    <row r="154" spans="1:8" ht="30" x14ac:dyDescent="0.25">
      <c r="A154" s="84" t="s">
        <v>1448</v>
      </c>
      <c r="B154" s="84">
        <v>29</v>
      </c>
      <c r="C154" s="84" t="s">
        <v>3071</v>
      </c>
      <c r="F154" s="251" t="s">
        <v>643</v>
      </c>
      <c r="G154" s="251" t="s">
        <v>4588</v>
      </c>
      <c r="H154" s="252" t="s">
        <v>638</v>
      </c>
    </row>
    <row r="155" spans="1:8" ht="30" x14ac:dyDescent="0.25">
      <c r="A155" s="84" t="s">
        <v>1449</v>
      </c>
      <c r="B155" s="84">
        <v>59</v>
      </c>
      <c r="C155" s="84" t="s">
        <v>3071</v>
      </c>
      <c r="F155" s="251" t="s">
        <v>4464</v>
      </c>
      <c r="G155" s="251" t="s">
        <v>4591</v>
      </c>
      <c r="H155" s="252" t="s">
        <v>4697</v>
      </c>
    </row>
    <row r="156" spans="1:8" x14ac:dyDescent="0.25">
      <c r="A156" s="84" t="s">
        <v>1450</v>
      </c>
      <c r="B156" s="84">
        <v>31</v>
      </c>
      <c r="C156" s="84" t="s">
        <v>3071</v>
      </c>
      <c r="F156" s="251" t="s">
        <v>4465</v>
      </c>
      <c r="G156" s="251" t="s">
        <v>4535</v>
      </c>
      <c r="H156" s="252" t="s">
        <v>4698</v>
      </c>
    </row>
    <row r="157" spans="1:8" ht="26.25" x14ac:dyDescent="0.25">
      <c r="A157" s="84" t="s">
        <v>1451</v>
      </c>
      <c r="B157" s="84">
        <v>22</v>
      </c>
      <c r="C157" s="84" t="s">
        <v>3071</v>
      </c>
      <c r="F157" s="251" t="s">
        <v>4466</v>
      </c>
      <c r="G157" s="251" t="s">
        <v>4589</v>
      </c>
      <c r="H157" s="251"/>
    </row>
    <row r="158" spans="1:8" ht="30" x14ac:dyDescent="0.25">
      <c r="A158" s="84" t="s">
        <v>1452</v>
      </c>
      <c r="B158" s="84">
        <v>42</v>
      </c>
      <c r="C158" s="84" t="s">
        <v>3071</v>
      </c>
      <c r="F158" s="251" t="s">
        <v>4467</v>
      </c>
      <c r="G158" s="251" t="s">
        <v>4571</v>
      </c>
      <c r="H158" s="252" t="s">
        <v>4699</v>
      </c>
    </row>
    <row r="159" spans="1:8" ht="39" x14ac:dyDescent="0.25">
      <c r="A159" s="84" t="s">
        <v>1453</v>
      </c>
      <c r="B159" s="84">
        <v>53</v>
      </c>
      <c r="C159" s="84" t="s">
        <v>3071</v>
      </c>
      <c r="F159" s="251" t="s">
        <v>4468</v>
      </c>
      <c r="G159" s="251" t="s">
        <v>4592</v>
      </c>
      <c r="H159" s="252" t="s">
        <v>4700</v>
      </c>
    </row>
    <row r="160" spans="1:8" ht="26.25" x14ac:dyDescent="0.25">
      <c r="A160" s="84" t="s">
        <v>1454</v>
      </c>
      <c r="B160" s="84">
        <v>67</v>
      </c>
      <c r="C160" s="84" t="s">
        <v>3071</v>
      </c>
      <c r="F160" s="251" t="s">
        <v>4469</v>
      </c>
      <c r="G160" s="251" t="s">
        <v>4593</v>
      </c>
      <c r="H160" s="252" t="s">
        <v>4701</v>
      </c>
    </row>
    <row r="161" spans="1:8" ht="26.25" x14ac:dyDescent="0.25">
      <c r="A161" s="84" t="s">
        <v>1455</v>
      </c>
      <c r="B161" s="84">
        <v>186</v>
      </c>
      <c r="C161" s="84" t="s">
        <v>3071</v>
      </c>
      <c r="F161" s="251" t="s">
        <v>4470</v>
      </c>
      <c r="G161" s="251" t="s">
        <v>4594</v>
      </c>
      <c r="H161" s="251" t="s">
        <v>4702</v>
      </c>
    </row>
    <row r="162" spans="1:8" ht="26.25" x14ac:dyDescent="0.25">
      <c r="A162" s="84" t="s">
        <v>1456</v>
      </c>
      <c r="B162" s="84">
        <v>35</v>
      </c>
      <c r="C162" s="84" t="s">
        <v>3071</v>
      </c>
      <c r="F162" s="251" t="s">
        <v>4471</v>
      </c>
      <c r="G162" s="251" t="s">
        <v>4595</v>
      </c>
      <c r="H162" s="252" t="s">
        <v>4703</v>
      </c>
    </row>
    <row r="163" spans="1:8" ht="30" x14ac:dyDescent="0.25">
      <c r="A163" s="84" t="s">
        <v>1457</v>
      </c>
      <c r="B163" s="84">
        <v>64</v>
      </c>
      <c r="C163" s="84" t="s">
        <v>3072</v>
      </c>
      <c r="F163" s="251" t="s">
        <v>4472</v>
      </c>
      <c r="G163" s="251" t="s">
        <v>4596</v>
      </c>
      <c r="H163" s="252" t="s">
        <v>4704</v>
      </c>
    </row>
    <row r="164" spans="1:8" ht="26.25" x14ac:dyDescent="0.25">
      <c r="A164" s="84" t="s">
        <v>1458</v>
      </c>
      <c r="B164" s="84">
        <v>27</v>
      </c>
      <c r="C164" s="84" t="s">
        <v>3072</v>
      </c>
      <c r="F164" s="251" t="s">
        <v>4473</v>
      </c>
      <c r="G164" s="251" t="s">
        <v>4597</v>
      </c>
      <c r="H164" s="251" t="s">
        <v>4705</v>
      </c>
    </row>
    <row r="165" spans="1:8" ht="26.25" x14ac:dyDescent="0.25">
      <c r="A165" s="84" t="s">
        <v>1459</v>
      </c>
      <c r="B165" s="84">
        <v>38</v>
      </c>
      <c r="C165" s="84" t="s">
        <v>3072</v>
      </c>
      <c r="F165" s="251" t="s">
        <v>4474</v>
      </c>
      <c r="G165" s="251" t="s">
        <v>4598</v>
      </c>
      <c r="H165" s="252" t="s">
        <v>4706</v>
      </c>
    </row>
    <row r="166" spans="1:8" ht="30" x14ac:dyDescent="0.25">
      <c r="A166" s="84" t="s">
        <v>1460</v>
      </c>
      <c r="B166" s="84">
        <v>25</v>
      </c>
      <c r="C166" s="84" t="s">
        <v>3072</v>
      </c>
      <c r="F166" s="251" t="s">
        <v>4475</v>
      </c>
      <c r="G166" s="251" t="s">
        <v>4599</v>
      </c>
      <c r="H166" s="252" t="s">
        <v>4707</v>
      </c>
    </row>
    <row r="167" spans="1:8" ht="30" x14ac:dyDescent="0.25">
      <c r="A167" s="84" t="s">
        <v>1461</v>
      </c>
      <c r="B167" s="84">
        <v>6</v>
      </c>
      <c r="C167" s="84" t="s">
        <v>3072</v>
      </c>
      <c r="F167" s="251" t="s">
        <v>4476</v>
      </c>
      <c r="G167" s="251" t="s">
        <v>4600</v>
      </c>
      <c r="H167" s="252" t="s">
        <v>4708</v>
      </c>
    </row>
    <row r="168" spans="1:8" ht="26.25" x14ac:dyDescent="0.25">
      <c r="A168" s="84" t="s">
        <v>1462</v>
      </c>
      <c r="B168" s="84">
        <v>341</v>
      </c>
      <c r="C168" s="84" t="s">
        <v>3072</v>
      </c>
      <c r="F168" s="251" t="s">
        <v>4477</v>
      </c>
      <c r="G168" s="251" t="s">
        <v>4601</v>
      </c>
      <c r="H168" s="251"/>
    </row>
    <row r="169" spans="1:8" ht="45" x14ac:dyDescent="0.25">
      <c r="A169" s="84" t="s">
        <v>1463</v>
      </c>
      <c r="B169" s="84">
        <v>214</v>
      </c>
      <c r="C169" s="84" t="s">
        <v>3073</v>
      </c>
      <c r="F169" s="251" t="s">
        <v>4478</v>
      </c>
      <c r="G169" s="251" t="s">
        <v>4602</v>
      </c>
      <c r="H169" s="252" t="s">
        <v>4709</v>
      </c>
    </row>
    <row r="170" spans="1:8" ht="26.25" x14ac:dyDescent="0.25">
      <c r="A170" s="84" t="s">
        <v>1464</v>
      </c>
      <c r="B170" s="84">
        <v>23</v>
      </c>
      <c r="C170" s="84" t="s">
        <v>3073</v>
      </c>
      <c r="F170" s="251" t="s">
        <v>4479</v>
      </c>
      <c r="G170" s="251" t="s">
        <v>4603</v>
      </c>
      <c r="H170" s="251" t="s">
        <v>4710</v>
      </c>
    </row>
    <row r="171" spans="1:8" ht="45" x14ac:dyDescent="0.25">
      <c r="A171" s="84" t="s">
        <v>1465</v>
      </c>
      <c r="B171" s="84">
        <v>31</v>
      </c>
      <c r="C171" s="84" t="s">
        <v>3073</v>
      </c>
      <c r="F171" s="251" t="s">
        <v>4350</v>
      </c>
      <c r="G171" s="251" t="s">
        <v>4604</v>
      </c>
      <c r="H171" s="252" t="s">
        <v>4711</v>
      </c>
    </row>
    <row r="172" spans="1:8" ht="30" x14ac:dyDescent="0.25">
      <c r="A172" s="84" t="s">
        <v>1466</v>
      </c>
      <c r="B172" s="84">
        <v>150</v>
      </c>
      <c r="C172" s="84" t="s">
        <v>3073</v>
      </c>
      <c r="F172" s="251" t="s">
        <v>644</v>
      </c>
      <c r="G172" s="251" t="s">
        <v>4605</v>
      </c>
      <c r="H172" s="252" t="s">
        <v>638</v>
      </c>
    </row>
    <row r="173" spans="1:8" ht="39" x14ac:dyDescent="0.25">
      <c r="A173" s="84" t="s">
        <v>1467</v>
      </c>
      <c r="B173" s="84">
        <v>10</v>
      </c>
      <c r="C173" s="84" t="s">
        <v>3074</v>
      </c>
      <c r="F173" s="251" t="s">
        <v>4480</v>
      </c>
      <c r="G173" s="251" t="s">
        <v>4606</v>
      </c>
      <c r="H173" s="252" t="s">
        <v>4712</v>
      </c>
    </row>
    <row r="174" spans="1:8" x14ac:dyDescent="0.25">
      <c r="A174" s="84" t="s">
        <v>1468</v>
      </c>
      <c r="B174" s="84">
        <v>2</v>
      </c>
      <c r="C174" s="84" t="s">
        <v>3074</v>
      </c>
      <c r="F174" s="251" t="s">
        <v>4481</v>
      </c>
      <c r="G174" s="251" t="s">
        <v>4607</v>
      </c>
      <c r="H174" s="252" t="s">
        <v>4713</v>
      </c>
    </row>
    <row r="175" spans="1:8" x14ac:dyDescent="0.25">
      <c r="A175" s="84" t="s">
        <v>1469</v>
      </c>
      <c r="B175" s="84">
        <v>1</v>
      </c>
      <c r="C175" s="84" t="s">
        <v>3074</v>
      </c>
      <c r="F175" s="251" t="s">
        <v>4482</v>
      </c>
      <c r="G175" s="251" t="s">
        <v>4499</v>
      </c>
      <c r="H175" s="251"/>
    </row>
    <row r="176" spans="1:8" ht="45" x14ac:dyDescent="0.25">
      <c r="A176" s="84" t="s">
        <v>1470</v>
      </c>
      <c r="B176" s="84">
        <v>1</v>
      </c>
      <c r="C176" s="84" t="s">
        <v>3074</v>
      </c>
      <c r="F176" s="251" t="s">
        <v>4351</v>
      </c>
      <c r="G176" s="251" t="s">
        <v>4588</v>
      </c>
      <c r="H176" s="252" t="s">
        <v>4714</v>
      </c>
    </row>
    <row r="177" spans="1:8" ht="26.25" x14ac:dyDescent="0.25">
      <c r="A177" s="84" t="s">
        <v>1471</v>
      </c>
      <c r="B177" s="84">
        <v>9</v>
      </c>
      <c r="C177" s="84" t="s">
        <v>3074</v>
      </c>
      <c r="F177" s="251" t="s">
        <v>4483</v>
      </c>
      <c r="G177" s="251" t="s">
        <v>4608</v>
      </c>
      <c r="H177" s="252" t="s">
        <v>4715</v>
      </c>
    </row>
    <row r="178" spans="1:8" x14ac:dyDescent="0.25">
      <c r="A178" s="84" t="s">
        <v>1472</v>
      </c>
      <c r="B178" s="84">
        <v>117</v>
      </c>
      <c r="C178" s="84" t="s">
        <v>3074</v>
      </c>
      <c r="F178" s="251" t="s">
        <v>4484</v>
      </c>
      <c r="G178" s="251" t="s">
        <v>4609</v>
      </c>
      <c r="H178" s="252" t="s">
        <v>4716</v>
      </c>
    </row>
    <row r="179" spans="1:8" ht="51.75" x14ac:dyDescent="0.25">
      <c r="A179" s="84" t="s">
        <v>1473</v>
      </c>
      <c r="B179" s="84">
        <v>9</v>
      </c>
      <c r="C179" s="84" t="s">
        <v>3074</v>
      </c>
      <c r="F179" s="251" t="s">
        <v>4485</v>
      </c>
      <c r="G179" s="251" t="s">
        <v>4610</v>
      </c>
      <c r="H179" s="252" t="s">
        <v>4717</v>
      </c>
    </row>
    <row r="180" spans="1:8" ht="39" x14ac:dyDescent="0.25">
      <c r="A180" s="84" t="s">
        <v>1474</v>
      </c>
      <c r="B180" s="84">
        <v>5</v>
      </c>
      <c r="C180" s="84" t="s">
        <v>3074</v>
      </c>
      <c r="F180" s="251" t="s">
        <v>4486</v>
      </c>
      <c r="G180" s="251" t="s">
        <v>4611</v>
      </c>
      <c r="H180" s="252" t="s">
        <v>4718</v>
      </c>
    </row>
    <row r="181" spans="1:8" x14ac:dyDescent="0.25">
      <c r="A181" s="84" t="s">
        <v>1475</v>
      </c>
      <c r="B181" s="84">
        <v>11</v>
      </c>
      <c r="C181" s="84" t="s">
        <v>3074</v>
      </c>
      <c r="F181" s="251" t="s">
        <v>4487</v>
      </c>
      <c r="G181" s="251" t="s">
        <v>4612</v>
      </c>
      <c r="H181" s="251" t="s">
        <v>4719</v>
      </c>
    </row>
    <row r="182" spans="1:8" ht="26.25" x14ac:dyDescent="0.25">
      <c r="A182" s="84" t="s">
        <v>1476</v>
      </c>
      <c r="B182" s="84">
        <v>55</v>
      </c>
      <c r="C182" s="84" t="s">
        <v>3074</v>
      </c>
      <c r="F182" s="251" t="s">
        <v>4488</v>
      </c>
      <c r="G182" s="251" t="s">
        <v>4598</v>
      </c>
      <c r="H182" s="252" t="s">
        <v>4720</v>
      </c>
    </row>
    <row r="183" spans="1:8" ht="26.25" x14ac:dyDescent="0.25">
      <c r="A183" s="84" t="s">
        <v>1477</v>
      </c>
      <c r="B183" s="84">
        <v>149</v>
      </c>
      <c r="C183" s="84" t="s">
        <v>3075</v>
      </c>
      <c r="F183" s="251" t="s">
        <v>4489</v>
      </c>
      <c r="G183" s="251" t="s">
        <v>4613</v>
      </c>
      <c r="H183" s="252" t="s">
        <v>4721</v>
      </c>
    </row>
    <row r="184" spans="1:8" ht="26.25" x14ac:dyDescent="0.25">
      <c r="A184" s="84" t="s">
        <v>1478</v>
      </c>
      <c r="B184" s="84">
        <v>87</v>
      </c>
      <c r="C184" s="84" t="s">
        <v>3075</v>
      </c>
      <c r="F184" s="251" t="s">
        <v>4490</v>
      </c>
      <c r="G184" s="251" t="s">
        <v>4545</v>
      </c>
      <c r="H184" s="252" t="s">
        <v>4722</v>
      </c>
    </row>
    <row r="185" spans="1:8" ht="26.25" x14ac:dyDescent="0.25">
      <c r="A185" s="84" t="s">
        <v>1479</v>
      </c>
      <c r="B185" s="84">
        <v>164</v>
      </c>
      <c r="C185" s="84" t="s">
        <v>3075</v>
      </c>
      <c r="F185" s="251" t="s">
        <v>4491</v>
      </c>
      <c r="G185" s="251" t="s">
        <v>4614</v>
      </c>
      <c r="H185" s="252" t="s">
        <v>4723</v>
      </c>
    </row>
    <row r="186" spans="1:8" ht="30" x14ac:dyDescent="0.25">
      <c r="A186" s="84" t="s">
        <v>1480</v>
      </c>
      <c r="B186" s="84">
        <v>31</v>
      </c>
      <c r="C186" s="84" t="s">
        <v>3075</v>
      </c>
      <c r="F186" s="251" t="s">
        <v>4492</v>
      </c>
      <c r="G186" s="251" t="s">
        <v>4499</v>
      </c>
      <c r="H186" s="252" t="s">
        <v>4724</v>
      </c>
    </row>
    <row r="187" spans="1:8" ht="30" x14ac:dyDescent="0.25">
      <c r="A187" s="84" t="s">
        <v>1481</v>
      </c>
      <c r="B187" s="84">
        <v>25</v>
      </c>
      <c r="C187" s="84" t="s">
        <v>3075</v>
      </c>
      <c r="F187" s="251" t="s">
        <v>4493</v>
      </c>
      <c r="G187" s="251" t="s">
        <v>4612</v>
      </c>
      <c r="H187" s="252" t="s">
        <v>4725</v>
      </c>
    </row>
    <row r="188" spans="1:8" x14ac:dyDescent="0.25">
      <c r="A188" s="84" t="s">
        <v>1482</v>
      </c>
      <c r="B188" s="84">
        <v>77</v>
      </c>
      <c r="C188" s="84" t="s">
        <v>3075</v>
      </c>
      <c r="F188" s="251" t="s">
        <v>4494</v>
      </c>
      <c r="G188" s="251" t="s">
        <v>4501</v>
      </c>
      <c r="H188" s="253" t="s">
        <v>4726</v>
      </c>
    </row>
    <row r="189" spans="1:8" ht="75" x14ac:dyDescent="0.25">
      <c r="A189" s="84" t="s">
        <v>1483</v>
      </c>
      <c r="B189" s="84">
        <v>148</v>
      </c>
      <c r="C189" s="84" t="s">
        <v>3075</v>
      </c>
      <c r="F189" s="251" t="s">
        <v>4352</v>
      </c>
      <c r="G189" s="251" t="s">
        <v>4568</v>
      </c>
      <c r="H189" s="252" t="s">
        <v>4727</v>
      </c>
    </row>
    <row r="190" spans="1:8" x14ac:dyDescent="0.25">
      <c r="A190" s="84" t="s">
        <v>1484</v>
      </c>
      <c r="B190" s="84">
        <v>15</v>
      </c>
      <c r="C190" s="84" t="s">
        <v>3075</v>
      </c>
      <c r="F190" s="251" t="s">
        <v>4495</v>
      </c>
      <c r="G190" s="251" t="s">
        <v>4501</v>
      </c>
      <c r="H190" s="251"/>
    </row>
    <row r="191" spans="1:8" x14ac:dyDescent="0.25">
      <c r="A191" s="84" t="s">
        <v>1485</v>
      </c>
      <c r="B191" s="84">
        <v>56</v>
      </c>
      <c r="C191" s="84" t="s">
        <v>3075</v>
      </c>
      <c r="F191" s="251" t="s">
        <v>4496</v>
      </c>
      <c r="G191" s="251" t="s">
        <v>4501</v>
      </c>
      <c r="H191" s="251"/>
    </row>
    <row r="192" spans="1:8" ht="45" x14ac:dyDescent="0.25">
      <c r="A192" s="84" t="s">
        <v>1486</v>
      </c>
      <c r="B192" s="84">
        <v>22</v>
      </c>
      <c r="C192" s="84" t="s">
        <v>3075</v>
      </c>
      <c r="F192" s="251" t="s">
        <v>4497</v>
      </c>
      <c r="G192" s="251" t="s">
        <v>4525</v>
      </c>
      <c r="H192" s="252" t="s">
        <v>4728</v>
      </c>
    </row>
    <row r="193" spans="1:8" x14ac:dyDescent="0.25">
      <c r="A193" s="84" t="s">
        <v>1487</v>
      </c>
      <c r="B193" s="84">
        <v>22</v>
      </c>
      <c r="C193" s="84" t="s">
        <v>3075</v>
      </c>
      <c r="F193" s="251" t="s">
        <v>4498</v>
      </c>
      <c r="G193" s="251" t="s">
        <v>4615</v>
      </c>
      <c r="H193" s="251"/>
    </row>
    <row r="194" spans="1:8" x14ac:dyDescent="0.25">
      <c r="A194" s="84" t="s">
        <v>1488</v>
      </c>
      <c r="B194" s="84">
        <v>1</v>
      </c>
      <c r="C194" s="84" t="s">
        <v>3075</v>
      </c>
    </row>
    <row r="195" spans="1:8" x14ac:dyDescent="0.25">
      <c r="A195" s="84" t="s">
        <v>1489</v>
      </c>
      <c r="B195" s="84">
        <v>31</v>
      </c>
      <c r="C195" s="84" t="s">
        <v>3075</v>
      </c>
    </row>
    <row r="196" spans="1:8" x14ac:dyDescent="0.25">
      <c r="A196" s="84" t="s">
        <v>1490</v>
      </c>
      <c r="B196" s="84">
        <v>227</v>
      </c>
      <c r="C196" s="84" t="s">
        <v>3075</v>
      </c>
      <c r="F196" s="6" t="s">
        <v>4729</v>
      </c>
      <c r="G196" s="6" t="s">
        <v>4365</v>
      </c>
      <c r="H196" s="46" t="s">
        <v>4363</v>
      </c>
    </row>
    <row r="197" spans="1:8" x14ac:dyDescent="0.25">
      <c r="A197" s="84" t="s">
        <v>1491</v>
      </c>
      <c r="B197" s="84">
        <v>6</v>
      </c>
      <c r="C197" s="84" t="s">
        <v>3075</v>
      </c>
      <c r="F197" s="254" t="s">
        <v>4730</v>
      </c>
      <c r="G197" s="3" t="s">
        <v>4734</v>
      </c>
      <c r="H197" s="256" t="s">
        <v>4740</v>
      </c>
    </row>
    <row r="198" spans="1:8" ht="39" x14ac:dyDescent="0.25">
      <c r="A198" s="84" t="s">
        <v>1492</v>
      </c>
      <c r="B198" s="84">
        <v>84</v>
      </c>
      <c r="C198" s="84" t="s">
        <v>3075</v>
      </c>
      <c r="F198" s="257" t="s">
        <v>4367</v>
      </c>
      <c r="G198" s="257" t="s">
        <v>4735</v>
      </c>
      <c r="H198" s="258" t="s">
        <v>4617</v>
      </c>
    </row>
    <row r="199" spans="1:8" x14ac:dyDescent="0.25">
      <c r="A199" s="84" t="s">
        <v>1493</v>
      </c>
      <c r="B199" s="84">
        <v>74</v>
      </c>
      <c r="C199" s="84" t="s">
        <v>3075</v>
      </c>
      <c r="F199" s="257" t="s">
        <v>4370</v>
      </c>
      <c r="G199" s="257" t="s">
        <v>4735</v>
      </c>
      <c r="H199" s="259" t="s">
        <v>4619</v>
      </c>
    </row>
    <row r="200" spans="1:8" x14ac:dyDescent="0.25">
      <c r="A200" s="84" t="s">
        <v>1494</v>
      </c>
      <c r="B200" s="84">
        <v>166</v>
      </c>
      <c r="C200" s="84" t="s">
        <v>3075</v>
      </c>
      <c r="F200" s="257" t="s">
        <v>4372</v>
      </c>
      <c r="G200" s="257" t="s">
        <v>4735</v>
      </c>
      <c r="H200" s="259" t="s">
        <v>4621</v>
      </c>
    </row>
    <row r="201" spans="1:8" ht="26.25" x14ac:dyDescent="0.25">
      <c r="A201" s="84" t="s">
        <v>1495</v>
      </c>
      <c r="B201" s="84">
        <v>299</v>
      </c>
      <c r="C201" s="84" t="s">
        <v>3075</v>
      </c>
      <c r="F201" s="257" t="s">
        <v>634</v>
      </c>
      <c r="G201" s="257" t="s">
        <v>4735</v>
      </c>
      <c r="H201" s="259" t="s">
        <v>638</v>
      </c>
    </row>
    <row r="202" spans="1:8" ht="39" x14ac:dyDescent="0.25">
      <c r="A202" s="84" t="s">
        <v>1496</v>
      </c>
      <c r="B202" s="84">
        <v>170</v>
      </c>
      <c r="C202" s="84" t="s">
        <v>3075</v>
      </c>
      <c r="F202" s="257" t="s">
        <v>4353</v>
      </c>
      <c r="G202" s="257" t="s">
        <v>4736</v>
      </c>
      <c r="H202" s="259" t="s">
        <v>4627</v>
      </c>
    </row>
    <row r="203" spans="1:8" x14ac:dyDescent="0.25">
      <c r="A203" s="84" t="s">
        <v>1497</v>
      </c>
      <c r="B203" s="84">
        <v>11</v>
      </c>
      <c r="C203" s="84" t="s">
        <v>3076</v>
      </c>
      <c r="F203" s="257" t="s">
        <v>4382</v>
      </c>
      <c r="G203" s="257" t="s">
        <v>4735</v>
      </c>
      <c r="H203" s="259" t="s">
        <v>4631</v>
      </c>
    </row>
    <row r="204" spans="1:8" x14ac:dyDescent="0.25">
      <c r="A204" s="84" t="s">
        <v>1498</v>
      </c>
      <c r="B204" s="84">
        <v>46</v>
      </c>
      <c r="C204" s="84" t="s">
        <v>3076</v>
      </c>
      <c r="F204" s="257" t="s">
        <v>4386</v>
      </c>
      <c r="G204" s="257" t="s">
        <v>4736</v>
      </c>
      <c r="H204" s="260"/>
    </row>
    <row r="205" spans="1:8" x14ac:dyDescent="0.25">
      <c r="A205" s="84" t="s">
        <v>1499</v>
      </c>
      <c r="B205" s="84">
        <v>42</v>
      </c>
      <c r="C205" s="84" t="s">
        <v>3076</v>
      </c>
      <c r="F205" s="257" t="s">
        <v>4399</v>
      </c>
      <c r="G205" s="257" t="s">
        <v>4735</v>
      </c>
      <c r="H205" s="259" t="s">
        <v>4641</v>
      </c>
    </row>
    <row r="206" spans="1:8" ht="26.25" x14ac:dyDescent="0.25">
      <c r="A206" s="84" t="s">
        <v>1500</v>
      </c>
      <c r="B206" s="84">
        <v>21</v>
      </c>
      <c r="C206" s="84" t="s">
        <v>3076</v>
      </c>
      <c r="F206" s="257" t="s">
        <v>4400</v>
      </c>
      <c r="G206" s="257" t="s">
        <v>4736</v>
      </c>
      <c r="H206" s="259" t="s">
        <v>4642</v>
      </c>
    </row>
    <row r="207" spans="1:8" x14ac:dyDescent="0.25">
      <c r="A207" s="84" t="s">
        <v>1501</v>
      </c>
      <c r="B207" s="84">
        <v>116</v>
      </c>
      <c r="C207" s="84" t="s">
        <v>3076</v>
      </c>
      <c r="F207" s="257" t="s">
        <v>4403</v>
      </c>
      <c r="G207" s="257" t="s">
        <v>4736</v>
      </c>
      <c r="H207" s="259" t="s">
        <v>4645</v>
      </c>
    </row>
    <row r="208" spans="1:8" x14ac:dyDescent="0.25">
      <c r="A208" s="84" t="s">
        <v>1502</v>
      </c>
      <c r="B208" s="84">
        <v>40</v>
      </c>
      <c r="C208" s="84" t="s">
        <v>3077</v>
      </c>
      <c r="F208" s="257" t="s">
        <v>4409</v>
      </c>
      <c r="G208" s="257" t="s">
        <v>4736</v>
      </c>
      <c r="H208" s="259" t="s">
        <v>4650</v>
      </c>
    </row>
    <row r="209" spans="1:8" x14ac:dyDescent="0.25">
      <c r="A209" s="84" t="s">
        <v>1503</v>
      </c>
      <c r="B209" s="84">
        <v>54</v>
      </c>
      <c r="C209" s="84" t="s">
        <v>3077</v>
      </c>
      <c r="F209" s="257" t="s">
        <v>4417</v>
      </c>
      <c r="G209" s="257" t="s">
        <v>4736</v>
      </c>
      <c r="H209" s="259" t="s">
        <v>4655</v>
      </c>
    </row>
    <row r="210" spans="1:8" ht="26.25" x14ac:dyDescent="0.25">
      <c r="A210" s="84" t="s">
        <v>1504</v>
      </c>
      <c r="B210" s="84">
        <v>101</v>
      </c>
      <c r="C210" s="84" t="s">
        <v>3077</v>
      </c>
      <c r="F210" s="257" t="s">
        <v>4358</v>
      </c>
      <c r="G210" s="257" t="s">
        <v>4737</v>
      </c>
      <c r="H210" s="261" t="s">
        <v>4657</v>
      </c>
    </row>
    <row r="211" spans="1:8" ht="26.25" x14ac:dyDescent="0.25">
      <c r="A211" s="84" t="s">
        <v>1505</v>
      </c>
      <c r="B211" s="84">
        <v>154</v>
      </c>
      <c r="C211" s="84" t="s">
        <v>3077</v>
      </c>
      <c r="F211" s="257" t="s">
        <v>637</v>
      </c>
      <c r="G211" s="257" t="s">
        <v>4736</v>
      </c>
      <c r="H211" s="259" t="s">
        <v>638</v>
      </c>
    </row>
    <row r="212" spans="1:8" x14ac:dyDescent="0.25">
      <c r="A212" s="84" t="s">
        <v>1506</v>
      </c>
      <c r="B212" s="84">
        <v>179</v>
      </c>
      <c r="C212" s="84" t="s">
        <v>3077</v>
      </c>
      <c r="F212" s="257" t="s">
        <v>4430</v>
      </c>
      <c r="G212" s="257" t="s">
        <v>4736</v>
      </c>
      <c r="H212" s="260"/>
    </row>
    <row r="213" spans="1:8" ht="26.25" x14ac:dyDescent="0.25">
      <c r="A213" s="84" t="s">
        <v>1507</v>
      </c>
      <c r="B213" s="84">
        <v>10</v>
      </c>
      <c r="C213" s="84" t="s">
        <v>3078</v>
      </c>
      <c r="F213" s="257" t="s">
        <v>4434</v>
      </c>
      <c r="G213" s="257" t="s">
        <v>4736</v>
      </c>
      <c r="H213" s="258" t="s">
        <v>4667</v>
      </c>
    </row>
    <row r="214" spans="1:8" x14ac:dyDescent="0.25">
      <c r="A214" s="84" t="s">
        <v>1508</v>
      </c>
      <c r="B214" s="84">
        <v>41</v>
      </c>
      <c r="C214" s="84" t="s">
        <v>3078</v>
      </c>
      <c r="F214" s="257" t="s">
        <v>4436</v>
      </c>
      <c r="G214" s="257" t="s">
        <v>4738</v>
      </c>
      <c r="H214" s="259" t="s">
        <v>4669</v>
      </c>
    </row>
    <row r="215" spans="1:8" x14ac:dyDescent="0.25">
      <c r="A215" s="84" t="s">
        <v>1509</v>
      </c>
      <c r="B215" s="84">
        <v>46</v>
      </c>
      <c r="C215" s="84" t="s">
        <v>3078</v>
      </c>
      <c r="F215" s="257" t="s">
        <v>4438</v>
      </c>
      <c r="G215" s="257" t="s">
        <v>4736</v>
      </c>
      <c r="H215" s="259" t="s">
        <v>4672</v>
      </c>
    </row>
    <row r="216" spans="1:8" x14ac:dyDescent="0.25">
      <c r="A216" s="84" t="s">
        <v>1510</v>
      </c>
      <c r="B216" s="84">
        <v>119</v>
      </c>
      <c r="C216" s="84" t="s">
        <v>3078</v>
      </c>
      <c r="F216" s="257" t="s">
        <v>4442</v>
      </c>
      <c r="G216" s="257" t="s">
        <v>4736</v>
      </c>
      <c r="H216" s="259" t="s">
        <v>4676</v>
      </c>
    </row>
    <row r="217" spans="1:8" ht="26.25" x14ac:dyDescent="0.25">
      <c r="A217" s="84" t="s">
        <v>1511</v>
      </c>
      <c r="B217" s="84">
        <v>73</v>
      </c>
      <c r="C217" s="84" t="s">
        <v>3078</v>
      </c>
      <c r="F217" s="257" t="s">
        <v>4453</v>
      </c>
      <c r="G217" s="257" t="s">
        <v>4736</v>
      </c>
      <c r="H217" s="259" t="s">
        <v>4687</v>
      </c>
    </row>
    <row r="218" spans="1:8" x14ac:dyDescent="0.25">
      <c r="A218" s="84" t="s">
        <v>1512</v>
      </c>
      <c r="B218" s="84">
        <v>17</v>
      </c>
      <c r="C218" s="84" t="s">
        <v>3078</v>
      </c>
      <c r="F218" s="257" t="s">
        <v>4397</v>
      </c>
      <c r="G218" s="257" t="s">
        <v>4739</v>
      </c>
      <c r="H218" s="259" t="s">
        <v>4639</v>
      </c>
    </row>
    <row r="219" spans="1:8" ht="26.25" x14ac:dyDescent="0.25">
      <c r="A219" s="84" t="s">
        <v>1513</v>
      </c>
      <c r="B219" s="84">
        <v>76</v>
      </c>
      <c r="C219" s="84" t="s">
        <v>3078</v>
      </c>
      <c r="F219" s="257" t="s">
        <v>4459</v>
      </c>
      <c r="G219" s="257" t="s">
        <v>4736</v>
      </c>
      <c r="H219" s="259" t="s">
        <v>4692</v>
      </c>
    </row>
    <row r="220" spans="1:8" x14ac:dyDescent="0.25">
      <c r="A220" s="84" t="s">
        <v>1514</v>
      </c>
      <c r="B220" s="84">
        <v>493</v>
      </c>
      <c r="C220" s="84" t="s">
        <v>3078</v>
      </c>
      <c r="F220" s="257" t="s">
        <v>4462</v>
      </c>
      <c r="G220" s="257" t="s">
        <v>4736</v>
      </c>
      <c r="H220" s="259" t="s">
        <v>4696</v>
      </c>
    </row>
    <row r="221" spans="1:8" x14ac:dyDescent="0.25">
      <c r="A221" s="84" t="s">
        <v>1515</v>
      </c>
      <c r="B221" s="84">
        <v>227</v>
      </c>
      <c r="C221" s="84" t="s">
        <v>3078</v>
      </c>
      <c r="F221" s="255" t="s">
        <v>4731</v>
      </c>
      <c r="G221" s="255" t="s">
        <v>4735</v>
      </c>
      <c r="H221" s="256" t="s">
        <v>4741</v>
      </c>
    </row>
    <row r="222" spans="1:8" x14ac:dyDescent="0.25">
      <c r="A222" s="84" t="s">
        <v>1516</v>
      </c>
      <c r="B222" s="84">
        <v>152</v>
      </c>
      <c r="C222" s="84" t="s">
        <v>3078</v>
      </c>
      <c r="F222" s="255" t="s">
        <v>4732</v>
      </c>
      <c r="G222" s="255" t="s">
        <v>4735</v>
      </c>
      <c r="H222" s="250" t="s">
        <v>4742</v>
      </c>
    </row>
    <row r="223" spans="1:8" x14ac:dyDescent="0.25">
      <c r="A223" s="84" t="s">
        <v>1517</v>
      </c>
      <c r="B223" s="84">
        <v>480</v>
      </c>
      <c r="C223" s="84" t="s">
        <v>3078</v>
      </c>
      <c r="F223" s="255" t="s">
        <v>4733</v>
      </c>
      <c r="G223" s="255" t="s">
        <v>4735</v>
      </c>
      <c r="H223" s="250"/>
    </row>
    <row r="224" spans="1:8" x14ac:dyDescent="0.25">
      <c r="A224" s="84" t="s">
        <v>1518</v>
      </c>
      <c r="B224" s="84">
        <v>8</v>
      </c>
      <c r="C224" s="84" t="s">
        <v>3078</v>
      </c>
    </row>
    <row r="225" spans="1:3" x14ac:dyDescent="0.25">
      <c r="A225" s="84" t="s">
        <v>1519</v>
      </c>
      <c r="B225" s="84">
        <v>305</v>
      </c>
      <c r="C225" s="84" t="s">
        <v>3078</v>
      </c>
    </row>
    <row r="226" spans="1:3" x14ac:dyDescent="0.25">
      <c r="A226" s="84" t="s">
        <v>1520</v>
      </c>
      <c r="B226" s="84">
        <v>43</v>
      </c>
      <c r="C226" s="84" t="s">
        <v>3078</v>
      </c>
    </row>
    <row r="227" spans="1:3" x14ac:dyDescent="0.25">
      <c r="A227" s="84" t="s">
        <v>1521</v>
      </c>
      <c r="B227" s="84">
        <v>77</v>
      </c>
      <c r="C227" s="84" t="s">
        <v>3078</v>
      </c>
    </row>
    <row r="228" spans="1:3" x14ac:dyDescent="0.25">
      <c r="A228" s="84" t="s">
        <v>1522</v>
      </c>
      <c r="B228" s="84">
        <v>72</v>
      </c>
      <c r="C228" s="84" t="s">
        <v>3078</v>
      </c>
    </row>
    <row r="229" spans="1:3" x14ac:dyDescent="0.25">
      <c r="A229" s="84" t="s">
        <v>1523</v>
      </c>
      <c r="B229" s="84">
        <v>331</v>
      </c>
      <c r="C229" s="84" t="s">
        <v>3078</v>
      </c>
    </row>
    <row r="230" spans="1:3" x14ac:dyDescent="0.25">
      <c r="A230" s="84" t="s">
        <v>1524</v>
      </c>
      <c r="B230" s="84">
        <v>61</v>
      </c>
      <c r="C230" s="84" t="s">
        <v>3078</v>
      </c>
    </row>
    <row r="231" spans="1:3" x14ac:dyDescent="0.25">
      <c r="A231" s="84" t="s">
        <v>1525</v>
      </c>
      <c r="B231" s="84">
        <v>69</v>
      </c>
      <c r="C231" s="84" t="s">
        <v>3078</v>
      </c>
    </row>
    <row r="232" spans="1:3" x14ac:dyDescent="0.25">
      <c r="A232" s="84" t="s">
        <v>1526</v>
      </c>
      <c r="B232" s="84">
        <v>148</v>
      </c>
      <c r="C232" s="84" t="s">
        <v>3078</v>
      </c>
    </row>
    <row r="233" spans="1:3" x14ac:dyDescent="0.25">
      <c r="A233" s="84" t="s">
        <v>1526</v>
      </c>
      <c r="B233" s="84">
        <v>248</v>
      </c>
      <c r="C233" s="84" t="s">
        <v>3078</v>
      </c>
    </row>
    <row r="234" spans="1:3" x14ac:dyDescent="0.25">
      <c r="A234" s="84" t="s">
        <v>1527</v>
      </c>
      <c r="B234" s="84">
        <v>12</v>
      </c>
      <c r="C234" s="84" t="s">
        <v>3079</v>
      </c>
    </row>
    <row r="235" spans="1:3" x14ac:dyDescent="0.25">
      <c r="A235" s="84" t="s">
        <v>1528</v>
      </c>
      <c r="B235" s="84">
        <v>37</v>
      </c>
      <c r="C235" s="84" t="s">
        <v>3079</v>
      </c>
    </row>
    <row r="236" spans="1:3" x14ac:dyDescent="0.25">
      <c r="A236" s="84" t="s">
        <v>1529</v>
      </c>
      <c r="B236" s="84">
        <v>27</v>
      </c>
      <c r="C236" s="84" t="s">
        <v>3079</v>
      </c>
    </row>
    <row r="237" spans="1:3" x14ac:dyDescent="0.25">
      <c r="A237" s="84" t="s">
        <v>1530</v>
      </c>
      <c r="B237" s="84">
        <v>7</v>
      </c>
      <c r="C237" s="84" t="s">
        <v>3079</v>
      </c>
    </row>
    <row r="238" spans="1:3" x14ac:dyDescent="0.25">
      <c r="A238" s="84" t="s">
        <v>1531</v>
      </c>
      <c r="B238" s="84">
        <v>245</v>
      </c>
      <c r="C238" s="84" t="s">
        <v>3079</v>
      </c>
    </row>
    <row r="239" spans="1:3" x14ac:dyDescent="0.25">
      <c r="A239" s="84" t="s">
        <v>1532</v>
      </c>
      <c r="B239" s="84">
        <v>9</v>
      </c>
      <c r="C239" s="84" t="s">
        <v>3079</v>
      </c>
    </row>
    <row r="240" spans="1:3" x14ac:dyDescent="0.25">
      <c r="A240" s="84" t="s">
        <v>1533</v>
      </c>
      <c r="B240" s="84">
        <v>12</v>
      </c>
      <c r="C240" s="84" t="s">
        <v>3079</v>
      </c>
    </row>
    <row r="241" spans="1:3" x14ac:dyDescent="0.25">
      <c r="A241" s="84" t="s">
        <v>1534</v>
      </c>
      <c r="B241" s="84">
        <v>6</v>
      </c>
      <c r="C241" s="84" t="s">
        <v>3079</v>
      </c>
    </row>
    <row r="242" spans="1:3" x14ac:dyDescent="0.25">
      <c r="A242" s="84" t="s">
        <v>1535</v>
      </c>
      <c r="B242" s="84">
        <v>88</v>
      </c>
      <c r="C242" s="84" t="s">
        <v>3079</v>
      </c>
    </row>
    <row r="243" spans="1:3" x14ac:dyDescent="0.25">
      <c r="A243" s="84" t="s">
        <v>1536</v>
      </c>
      <c r="B243" s="84">
        <v>233</v>
      </c>
      <c r="C243" s="84" t="s">
        <v>3079</v>
      </c>
    </row>
    <row r="244" spans="1:3" x14ac:dyDescent="0.25">
      <c r="A244" s="84" t="s">
        <v>1537</v>
      </c>
      <c r="B244" s="84">
        <v>155</v>
      </c>
      <c r="C244" s="84" t="s">
        <v>3079</v>
      </c>
    </row>
    <row r="245" spans="1:3" x14ac:dyDescent="0.25">
      <c r="A245" s="84" t="s">
        <v>1538</v>
      </c>
      <c r="B245" s="84">
        <v>21</v>
      </c>
      <c r="C245" s="84" t="s">
        <v>3079</v>
      </c>
    </row>
    <row r="246" spans="1:3" x14ac:dyDescent="0.25">
      <c r="A246" s="84" t="s">
        <v>1539</v>
      </c>
      <c r="B246" s="84">
        <v>15</v>
      </c>
      <c r="C246" s="84" t="s">
        <v>3079</v>
      </c>
    </row>
    <row r="247" spans="1:3" x14ac:dyDescent="0.25">
      <c r="A247" s="84" t="s">
        <v>1540</v>
      </c>
      <c r="B247" s="84">
        <v>7</v>
      </c>
      <c r="C247" s="84" t="s">
        <v>3079</v>
      </c>
    </row>
    <row r="248" spans="1:3" x14ac:dyDescent="0.25">
      <c r="A248" s="84" t="s">
        <v>1541</v>
      </c>
      <c r="B248" s="84">
        <v>115</v>
      </c>
      <c r="C248" s="84" t="s">
        <v>3080</v>
      </c>
    </row>
    <row r="249" spans="1:3" x14ac:dyDescent="0.25">
      <c r="A249" s="84" t="s">
        <v>1542</v>
      </c>
      <c r="B249" s="84">
        <v>36</v>
      </c>
      <c r="C249" s="84" t="s">
        <v>3080</v>
      </c>
    </row>
    <row r="250" spans="1:3" x14ac:dyDescent="0.25">
      <c r="A250" s="84" t="s">
        <v>1543</v>
      </c>
      <c r="B250" s="84">
        <v>13</v>
      </c>
      <c r="C250" s="84" t="s">
        <v>3080</v>
      </c>
    </row>
    <row r="251" spans="1:3" x14ac:dyDescent="0.25">
      <c r="A251" s="84" t="s">
        <v>1544</v>
      </c>
      <c r="B251" s="84">
        <v>38</v>
      </c>
      <c r="C251" s="84" t="s">
        <v>3080</v>
      </c>
    </row>
    <row r="252" spans="1:3" x14ac:dyDescent="0.25">
      <c r="A252" s="84" t="s">
        <v>1545</v>
      </c>
      <c r="B252" s="84">
        <v>22</v>
      </c>
      <c r="C252" s="84" t="s">
        <v>3080</v>
      </c>
    </row>
    <row r="253" spans="1:3" x14ac:dyDescent="0.25">
      <c r="A253" s="84" t="s">
        <v>1546</v>
      </c>
      <c r="B253" s="84">
        <v>32</v>
      </c>
      <c r="C253" s="84" t="s">
        <v>3080</v>
      </c>
    </row>
    <row r="254" spans="1:3" x14ac:dyDescent="0.25">
      <c r="A254" s="84" t="s">
        <v>1547</v>
      </c>
      <c r="B254" s="84">
        <v>21</v>
      </c>
      <c r="C254" s="84" t="s">
        <v>3080</v>
      </c>
    </row>
    <row r="255" spans="1:3" x14ac:dyDescent="0.25">
      <c r="A255" s="84" t="s">
        <v>1548</v>
      </c>
      <c r="B255" s="84">
        <v>17</v>
      </c>
      <c r="C255" s="84" t="s">
        <v>3080</v>
      </c>
    </row>
    <row r="256" spans="1:3" x14ac:dyDescent="0.25">
      <c r="A256" s="84" t="s">
        <v>1549</v>
      </c>
      <c r="B256" s="84">
        <v>36</v>
      </c>
      <c r="C256" s="84" t="s">
        <v>3080</v>
      </c>
    </row>
    <row r="257" spans="1:3" x14ac:dyDescent="0.25">
      <c r="A257" s="84" t="s">
        <v>1550</v>
      </c>
      <c r="B257" s="84">
        <v>25</v>
      </c>
      <c r="C257" s="84" t="s">
        <v>3080</v>
      </c>
    </row>
    <row r="258" spans="1:3" x14ac:dyDescent="0.25">
      <c r="A258" s="84" t="s">
        <v>1551</v>
      </c>
      <c r="B258" s="84">
        <v>18</v>
      </c>
      <c r="C258" s="84" t="s">
        <v>3080</v>
      </c>
    </row>
    <row r="259" spans="1:3" x14ac:dyDescent="0.25">
      <c r="A259" s="84" t="s">
        <v>1552</v>
      </c>
      <c r="B259" s="84">
        <v>36</v>
      </c>
      <c r="C259" s="84" t="s">
        <v>3080</v>
      </c>
    </row>
    <row r="260" spans="1:3" x14ac:dyDescent="0.25">
      <c r="A260" s="84" t="s">
        <v>1553</v>
      </c>
      <c r="B260" s="84">
        <v>227</v>
      </c>
      <c r="C260" s="84" t="s">
        <v>3080</v>
      </c>
    </row>
    <row r="261" spans="1:3" x14ac:dyDescent="0.25">
      <c r="A261" s="84" t="s">
        <v>1554</v>
      </c>
      <c r="B261" s="84">
        <v>81</v>
      </c>
      <c r="C261" s="84" t="s">
        <v>3080</v>
      </c>
    </row>
    <row r="262" spans="1:3" x14ac:dyDescent="0.25">
      <c r="A262" s="84" t="s">
        <v>1555</v>
      </c>
      <c r="B262" s="84">
        <v>18</v>
      </c>
      <c r="C262" s="84" t="s">
        <v>3080</v>
      </c>
    </row>
    <row r="263" spans="1:3" x14ac:dyDescent="0.25">
      <c r="A263" s="84" t="s">
        <v>1556</v>
      </c>
      <c r="B263" s="84">
        <v>74</v>
      </c>
      <c r="C263" s="84" t="s">
        <v>3080</v>
      </c>
    </row>
    <row r="264" spans="1:3" x14ac:dyDescent="0.25">
      <c r="A264" s="84" t="s">
        <v>1557</v>
      </c>
      <c r="B264" s="84">
        <v>11</v>
      </c>
      <c r="C264" s="84" t="s">
        <v>3080</v>
      </c>
    </row>
    <row r="265" spans="1:3" x14ac:dyDescent="0.25">
      <c r="A265" s="84" t="s">
        <v>1558</v>
      </c>
      <c r="B265" s="84">
        <v>162</v>
      </c>
      <c r="C265" s="84" t="s">
        <v>3080</v>
      </c>
    </row>
    <row r="266" spans="1:3" x14ac:dyDescent="0.25">
      <c r="A266" s="84" t="s">
        <v>1559</v>
      </c>
      <c r="B266" s="84">
        <v>80</v>
      </c>
      <c r="C266" s="84" t="s">
        <v>3080</v>
      </c>
    </row>
    <row r="267" spans="1:3" x14ac:dyDescent="0.25">
      <c r="A267" s="84" t="s">
        <v>1560</v>
      </c>
      <c r="B267" s="84">
        <v>112</v>
      </c>
      <c r="C267" s="84" t="s">
        <v>3080</v>
      </c>
    </row>
    <row r="268" spans="1:3" x14ac:dyDescent="0.25">
      <c r="A268" s="84" t="s">
        <v>1561</v>
      </c>
      <c r="B268" s="84">
        <v>82</v>
      </c>
      <c r="C268" s="84" t="s">
        <v>3080</v>
      </c>
    </row>
    <row r="269" spans="1:3" x14ac:dyDescent="0.25">
      <c r="A269" s="84" t="s">
        <v>1562</v>
      </c>
      <c r="B269" s="84">
        <v>8</v>
      </c>
      <c r="C269" s="84" t="s">
        <v>3080</v>
      </c>
    </row>
    <row r="270" spans="1:3" x14ac:dyDescent="0.25">
      <c r="A270" s="84" t="s">
        <v>1563</v>
      </c>
      <c r="B270" s="84">
        <v>212</v>
      </c>
      <c r="C270" s="84" t="s">
        <v>3080</v>
      </c>
    </row>
    <row r="271" spans="1:3" x14ac:dyDescent="0.25">
      <c r="A271" s="84" t="s">
        <v>1564</v>
      </c>
      <c r="B271" s="84">
        <v>80</v>
      </c>
      <c r="C271" s="84" t="s">
        <v>3080</v>
      </c>
    </row>
    <row r="272" spans="1:3" x14ac:dyDescent="0.25">
      <c r="A272" s="84" t="s">
        <v>1565</v>
      </c>
      <c r="B272" s="84">
        <v>67</v>
      </c>
      <c r="C272" s="84" t="s">
        <v>3080</v>
      </c>
    </row>
    <row r="273" spans="1:3" x14ac:dyDescent="0.25">
      <c r="A273" s="84" t="s">
        <v>1566</v>
      </c>
      <c r="B273" s="84">
        <v>161</v>
      </c>
      <c r="C273" s="84" t="s">
        <v>3081</v>
      </c>
    </row>
    <row r="274" spans="1:3" x14ac:dyDescent="0.25">
      <c r="A274" s="84" t="s">
        <v>1395</v>
      </c>
      <c r="B274" s="84">
        <v>62</v>
      </c>
      <c r="C274" s="84" t="s">
        <v>3082</v>
      </c>
    </row>
    <row r="275" spans="1:3" x14ac:dyDescent="0.25">
      <c r="A275" s="84" t="s">
        <v>1567</v>
      </c>
      <c r="B275" s="84">
        <v>240</v>
      </c>
      <c r="C275" s="84" t="s">
        <v>3082</v>
      </c>
    </row>
    <row r="276" spans="1:3" x14ac:dyDescent="0.25">
      <c r="A276" s="84" t="s">
        <v>1568</v>
      </c>
      <c r="B276" s="84">
        <v>40</v>
      </c>
      <c r="C276" s="84" t="s">
        <v>3082</v>
      </c>
    </row>
    <row r="277" spans="1:3" x14ac:dyDescent="0.25">
      <c r="A277" s="84" t="s">
        <v>1569</v>
      </c>
      <c r="B277" s="84">
        <v>205</v>
      </c>
      <c r="C277" s="84" t="s">
        <v>3082</v>
      </c>
    </row>
    <row r="278" spans="1:3" x14ac:dyDescent="0.25">
      <c r="A278" s="84" t="s">
        <v>1570</v>
      </c>
      <c r="B278" s="84">
        <v>106</v>
      </c>
      <c r="C278" s="84" t="s">
        <v>3083</v>
      </c>
    </row>
    <row r="279" spans="1:3" x14ac:dyDescent="0.25">
      <c r="A279" s="84" t="s">
        <v>1571</v>
      </c>
      <c r="B279" s="84">
        <v>237</v>
      </c>
      <c r="C279" s="84" t="s">
        <v>3084</v>
      </c>
    </row>
    <row r="280" spans="1:3" x14ac:dyDescent="0.25">
      <c r="A280" s="84" t="s">
        <v>1572</v>
      </c>
      <c r="B280" s="84">
        <v>154</v>
      </c>
      <c r="C280" s="84" t="s">
        <v>3084</v>
      </c>
    </row>
    <row r="281" spans="1:3" x14ac:dyDescent="0.25">
      <c r="A281" s="84" t="s">
        <v>1573</v>
      </c>
      <c r="B281" s="84">
        <v>40</v>
      </c>
      <c r="C281" s="84" t="s">
        <v>3084</v>
      </c>
    </row>
    <row r="282" spans="1:3" x14ac:dyDescent="0.25">
      <c r="A282" s="84" t="s">
        <v>1574</v>
      </c>
      <c r="B282" s="84">
        <v>46</v>
      </c>
      <c r="C282" s="84" t="s">
        <v>3084</v>
      </c>
    </row>
    <row r="283" spans="1:3" x14ac:dyDescent="0.25">
      <c r="A283" s="84" t="s">
        <v>1575</v>
      </c>
      <c r="B283" s="84">
        <v>13</v>
      </c>
      <c r="C283" s="84" t="s">
        <v>3084</v>
      </c>
    </row>
    <row r="284" spans="1:3" x14ac:dyDescent="0.25">
      <c r="A284" s="84" t="s">
        <v>1576</v>
      </c>
      <c r="B284" s="84">
        <v>73</v>
      </c>
      <c r="C284" s="84" t="s">
        <v>3084</v>
      </c>
    </row>
    <row r="285" spans="1:3" x14ac:dyDescent="0.25">
      <c r="A285" s="84" t="s">
        <v>1577</v>
      </c>
      <c r="B285" s="84">
        <v>156</v>
      </c>
      <c r="C285" s="84" t="s">
        <v>3084</v>
      </c>
    </row>
    <row r="286" spans="1:3" x14ac:dyDescent="0.25">
      <c r="A286" s="84" t="s">
        <v>1578</v>
      </c>
      <c r="B286" s="84">
        <v>40</v>
      </c>
      <c r="C286" s="84" t="s">
        <v>3084</v>
      </c>
    </row>
    <row r="287" spans="1:3" x14ac:dyDescent="0.25">
      <c r="A287" s="84" t="s">
        <v>1579</v>
      </c>
      <c r="B287" s="84">
        <v>386</v>
      </c>
      <c r="C287" s="84" t="s">
        <v>3084</v>
      </c>
    </row>
    <row r="288" spans="1:3" x14ac:dyDescent="0.25">
      <c r="A288" s="84" t="s">
        <v>1580</v>
      </c>
      <c r="B288" s="84">
        <v>97</v>
      </c>
      <c r="C288" s="84" t="s">
        <v>3085</v>
      </c>
    </row>
    <row r="289" spans="1:3" x14ac:dyDescent="0.25">
      <c r="A289" s="84" t="s">
        <v>1581</v>
      </c>
      <c r="B289" s="84">
        <v>76</v>
      </c>
      <c r="C289" s="84" t="s">
        <v>3085</v>
      </c>
    </row>
    <row r="290" spans="1:3" x14ac:dyDescent="0.25">
      <c r="A290" s="84" t="s">
        <v>1582</v>
      </c>
      <c r="B290" s="84">
        <v>172</v>
      </c>
      <c r="C290" s="84" t="s">
        <v>3085</v>
      </c>
    </row>
    <row r="291" spans="1:3" x14ac:dyDescent="0.25">
      <c r="A291" s="84" t="s">
        <v>1583</v>
      </c>
      <c r="B291" s="84">
        <v>84</v>
      </c>
      <c r="C291" s="84" t="s">
        <v>3085</v>
      </c>
    </row>
    <row r="292" spans="1:3" x14ac:dyDescent="0.25">
      <c r="A292" s="84" t="s">
        <v>1584</v>
      </c>
      <c r="B292" s="84">
        <v>108</v>
      </c>
      <c r="C292" s="84" t="s">
        <v>3085</v>
      </c>
    </row>
    <row r="293" spans="1:3" x14ac:dyDescent="0.25">
      <c r="A293" s="84" t="s">
        <v>1585</v>
      </c>
      <c r="B293" s="84">
        <v>472</v>
      </c>
      <c r="C293" s="84" t="s">
        <v>3086</v>
      </c>
    </row>
    <row r="294" spans="1:3" x14ac:dyDescent="0.25">
      <c r="A294" s="84" t="s">
        <v>1586</v>
      </c>
      <c r="B294" s="84">
        <v>260</v>
      </c>
      <c r="C294" s="84" t="s">
        <v>3086</v>
      </c>
    </row>
    <row r="295" spans="1:3" x14ac:dyDescent="0.25">
      <c r="A295" s="84" t="s">
        <v>1587</v>
      </c>
      <c r="B295" s="84">
        <v>202</v>
      </c>
      <c r="C295" s="84" t="s">
        <v>3086</v>
      </c>
    </row>
    <row r="296" spans="1:3" x14ac:dyDescent="0.25">
      <c r="A296" s="84" t="s">
        <v>1588</v>
      </c>
      <c r="B296" s="84">
        <v>204</v>
      </c>
      <c r="C296" s="84" t="s">
        <v>3086</v>
      </c>
    </row>
    <row r="297" spans="1:3" x14ac:dyDescent="0.25">
      <c r="A297" s="84" t="s">
        <v>1589</v>
      </c>
      <c r="B297" s="84">
        <v>264</v>
      </c>
      <c r="C297" s="84" t="s">
        <v>3086</v>
      </c>
    </row>
    <row r="298" spans="1:3" x14ac:dyDescent="0.25">
      <c r="A298" s="84" t="s">
        <v>1590</v>
      </c>
      <c r="B298" s="84">
        <v>153</v>
      </c>
      <c r="C298" s="84" t="s">
        <v>3086</v>
      </c>
    </row>
    <row r="299" spans="1:3" x14ac:dyDescent="0.25">
      <c r="A299" s="84" t="s">
        <v>1591</v>
      </c>
      <c r="B299" s="84">
        <v>76</v>
      </c>
      <c r="C299" s="84" t="s">
        <v>3087</v>
      </c>
    </row>
    <row r="300" spans="1:3" x14ac:dyDescent="0.25">
      <c r="A300" s="84" t="s">
        <v>1592</v>
      </c>
      <c r="B300" s="84">
        <v>169</v>
      </c>
      <c r="C300" s="84" t="s">
        <v>3088</v>
      </c>
    </row>
    <row r="301" spans="1:3" x14ac:dyDescent="0.25">
      <c r="A301" s="84" t="s">
        <v>1593</v>
      </c>
      <c r="B301" s="84">
        <v>9</v>
      </c>
      <c r="C301" s="84" t="s">
        <v>3088</v>
      </c>
    </row>
    <row r="302" spans="1:3" x14ac:dyDescent="0.25">
      <c r="A302" s="84" t="s">
        <v>1594</v>
      </c>
      <c r="B302" s="84">
        <v>15</v>
      </c>
      <c r="C302" s="84" t="s">
        <v>3088</v>
      </c>
    </row>
    <row r="303" spans="1:3" x14ac:dyDescent="0.25">
      <c r="A303" s="84" t="s">
        <v>1595</v>
      </c>
      <c r="B303" s="84">
        <v>91</v>
      </c>
      <c r="C303" s="84" t="s">
        <v>3088</v>
      </c>
    </row>
    <row r="304" spans="1:3" x14ac:dyDescent="0.25">
      <c r="A304" s="84" t="s">
        <v>1596</v>
      </c>
      <c r="B304" s="84">
        <v>169</v>
      </c>
      <c r="C304" s="84" t="s">
        <v>3088</v>
      </c>
    </row>
    <row r="305" spans="1:3" x14ac:dyDescent="0.25">
      <c r="A305" s="84" t="s">
        <v>1597</v>
      </c>
      <c r="B305" s="84">
        <v>1484</v>
      </c>
      <c r="C305" s="84" t="s">
        <v>3089</v>
      </c>
    </row>
    <row r="306" spans="1:3" x14ac:dyDescent="0.25">
      <c r="A306" s="84" t="s">
        <v>1598</v>
      </c>
      <c r="B306" s="84">
        <v>600</v>
      </c>
      <c r="C306" s="84" t="s">
        <v>3090</v>
      </c>
    </row>
    <row r="307" spans="1:3" x14ac:dyDescent="0.25">
      <c r="A307" s="84" t="s">
        <v>1599</v>
      </c>
      <c r="B307" s="84">
        <v>123</v>
      </c>
      <c r="C307" s="84" t="s">
        <v>3090</v>
      </c>
    </row>
    <row r="308" spans="1:3" x14ac:dyDescent="0.25">
      <c r="A308" s="84" t="s">
        <v>1600</v>
      </c>
      <c r="B308" s="84">
        <v>76</v>
      </c>
      <c r="C308" s="84" t="s">
        <v>3090</v>
      </c>
    </row>
    <row r="309" spans="1:3" x14ac:dyDescent="0.25">
      <c r="A309" s="84" t="s">
        <v>1601</v>
      </c>
      <c r="B309" s="84">
        <v>394</v>
      </c>
      <c r="C309" s="84" t="s">
        <v>3090</v>
      </c>
    </row>
    <row r="310" spans="1:3" x14ac:dyDescent="0.25">
      <c r="A310" s="84" t="s">
        <v>1602</v>
      </c>
      <c r="B310" s="84">
        <v>20</v>
      </c>
      <c r="C310" s="84" t="s">
        <v>3090</v>
      </c>
    </row>
    <row r="311" spans="1:3" x14ac:dyDescent="0.25">
      <c r="A311" s="84" t="s">
        <v>1603</v>
      </c>
      <c r="B311" s="84">
        <v>301</v>
      </c>
      <c r="C311" s="84" t="s">
        <v>3091</v>
      </c>
    </row>
    <row r="312" spans="1:3" x14ac:dyDescent="0.25">
      <c r="A312" s="84" t="s">
        <v>1604</v>
      </c>
      <c r="B312" s="84">
        <v>1509</v>
      </c>
      <c r="C312" s="84" t="s">
        <v>3092</v>
      </c>
    </row>
    <row r="313" spans="1:3" x14ac:dyDescent="0.25">
      <c r="A313" s="84" t="s">
        <v>1605</v>
      </c>
      <c r="B313" s="84">
        <v>40</v>
      </c>
      <c r="C313" s="84" t="s">
        <v>3093</v>
      </c>
    </row>
    <row r="314" spans="1:3" x14ac:dyDescent="0.25">
      <c r="A314" s="84" t="s">
        <v>1606</v>
      </c>
      <c r="B314" s="84">
        <v>597</v>
      </c>
      <c r="C314" s="84" t="s">
        <v>3093</v>
      </c>
    </row>
    <row r="315" spans="1:3" x14ac:dyDescent="0.25">
      <c r="A315" s="84" t="s">
        <v>1607</v>
      </c>
      <c r="B315" s="84">
        <v>287</v>
      </c>
      <c r="C315" s="84" t="s">
        <v>3093</v>
      </c>
    </row>
    <row r="316" spans="1:3" x14ac:dyDescent="0.25">
      <c r="A316" s="84" t="s">
        <v>1608</v>
      </c>
      <c r="B316" s="84">
        <v>33</v>
      </c>
      <c r="C316" s="84" t="s">
        <v>3093</v>
      </c>
    </row>
    <row r="317" spans="1:3" x14ac:dyDescent="0.25">
      <c r="A317" s="84" t="s">
        <v>1609</v>
      </c>
      <c r="B317" s="84">
        <v>244</v>
      </c>
      <c r="C317" s="84" t="s">
        <v>3094</v>
      </c>
    </row>
    <row r="318" spans="1:3" x14ac:dyDescent="0.25">
      <c r="A318" s="84" t="s">
        <v>1610</v>
      </c>
      <c r="B318" s="84">
        <v>27</v>
      </c>
      <c r="C318" s="84" t="s">
        <v>3094</v>
      </c>
    </row>
    <row r="319" spans="1:3" x14ac:dyDescent="0.25">
      <c r="A319" s="84" t="s">
        <v>1611</v>
      </c>
      <c r="B319" s="84">
        <v>42</v>
      </c>
      <c r="C319" s="84" t="s">
        <v>3094</v>
      </c>
    </row>
    <row r="320" spans="1:3" x14ac:dyDescent="0.25">
      <c r="A320" s="84" t="s">
        <v>1612</v>
      </c>
      <c r="B320" s="84">
        <v>122</v>
      </c>
      <c r="C320" s="84" t="s">
        <v>3094</v>
      </c>
    </row>
    <row r="321" spans="1:3" x14ac:dyDescent="0.25">
      <c r="A321" s="84" t="s">
        <v>1613</v>
      </c>
      <c r="B321" s="84">
        <v>102</v>
      </c>
      <c r="C321" s="84" t="s">
        <v>3094</v>
      </c>
    </row>
    <row r="322" spans="1:3" x14ac:dyDescent="0.25">
      <c r="A322" s="84" t="s">
        <v>1614</v>
      </c>
      <c r="B322" s="84">
        <v>84</v>
      </c>
      <c r="C322" s="84" t="s">
        <v>3094</v>
      </c>
    </row>
    <row r="323" spans="1:3" x14ac:dyDescent="0.25">
      <c r="A323" s="84" t="s">
        <v>1615</v>
      </c>
      <c r="B323" s="84">
        <v>103</v>
      </c>
      <c r="C323" s="84" t="s">
        <v>3094</v>
      </c>
    </row>
    <row r="324" spans="1:3" x14ac:dyDescent="0.25">
      <c r="A324" s="84" t="s">
        <v>1616</v>
      </c>
      <c r="B324" s="84">
        <v>174</v>
      </c>
      <c r="C324" s="84" t="s">
        <v>3094</v>
      </c>
    </row>
    <row r="325" spans="1:3" x14ac:dyDescent="0.25">
      <c r="A325" s="84" t="s">
        <v>1617</v>
      </c>
      <c r="B325" s="84">
        <v>142</v>
      </c>
      <c r="C325" s="84" t="s">
        <v>3094</v>
      </c>
    </row>
    <row r="326" spans="1:3" x14ac:dyDescent="0.25">
      <c r="A326" s="84" t="s">
        <v>1618</v>
      </c>
      <c r="B326" s="84">
        <v>72</v>
      </c>
      <c r="C326" s="84" t="s">
        <v>3094</v>
      </c>
    </row>
    <row r="327" spans="1:3" x14ac:dyDescent="0.25">
      <c r="A327" s="84" t="s">
        <v>1619</v>
      </c>
      <c r="B327" s="84">
        <v>207</v>
      </c>
      <c r="C327" s="84" t="s">
        <v>3094</v>
      </c>
    </row>
    <row r="328" spans="1:3" x14ac:dyDescent="0.25">
      <c r="A328" s="84" t="s">
        <v>1620</v>
      </c>
      <c r="B328" s="84">
        <v>127</v>
      </c>
      <c r="C328" s="84" t="s">
        <v>3094</v>
      </c>
    </row>
    <row r="329" spans="1:3" x14ac:dyDescent="0.25">
      <c r="A329" s="84" t="s">
        <v>1621</v>
      </c>
      <c r="B329" s="84">
        <v>74</v>
      </c>
      <c r="C329" s="84" t="s">
        <v>3094</v>
      </c>
    </row>
    <row r="330" spans="1:3" x14ac:dyDescent="0.25">
      <c r="A330" s="84" t="s">
        <v>1622</v>
      </c>
      <c r="B330" s="84">
        <v>80</v>
      </c>
      <c r="C330" s="84" t="s">
        <v>3094</v>
      </c>
    </row>
    <row r="331" spans="1:3" x14ac:dyDescent="0.25">
      <c r="A331" s="84" t="s">
        <v>1623</v>
      </c>
      <c r="B331" s="84">
        <v>9</v>
      </c>
      <c r="C331" s="84" t="s">
        <v>3094</v>
      </c>
    </row>
    <row r="332" spans="1:3" x14ac:dyDescent="0.25">
      <c r="A332" s="84" t="s">
        <v>1624</v>
      </c>
      <c r="B332" s="84">
        <v>762</v>
      </c>
      <c r="C332" s="84" t="s">
        <v>3095</v>
      </c>
    </row>
    <row r="333" spans="1:3" x14ac:dyDescent="0.25">
      <c r="A333" s="84" t="s">
        <v>1625</v>
      </c>
      <c r="B333" s="84">
        <v>206</v>
      </c>
      <c r="C333" s="84" t="s">
        <v>3095</v>
      </c>
    </row>
    <row r="334" spans="1:3" x14ac:dyDescent="0.25">
      <c r="A334" s="84" t="s">
        <v>1626</v>
      </c>
      <c r="B334" s="84">
        <v>3</v>
      </c>
      <c r="C334" s="84" t="s">
        <v>3095</v>
      </c>
    </row>
    <row r="335" spans="1:3" x14ac:dyDescent="0.25">
      <c r="A335" s="84" t="s">
        <v>1627</v>
      </c>
      <c r="B335" s="84">
        <v>10</v>
      </c>
      <c r="C335" s="84" t="s">
        <v>3095</v>
      </c>
    </row>
    <row r="336" spans="1:3" x14ac:dyDescent="0.25">
      <c r="A336" s="84" t="s">
        <v>1628</v>
      </c>
      <c r="B336" s="84">
        <v>60</v>
      </c>
      <c r="C336" s="84" t="s">
        <v>3095</v>
      </c>
    </row>
    <row r="337" spans="1:3" x14ac:dyDescent="0.25">
      <c r="A337" s="84" t="s">
        <v>1629</v>
      </c>
      <c r="B337" s="84">
        <v>17</v>
      </c>
      <c r="C337" s="84" t="s">
        <v>3095</v>
      </c>
    </row>
    <row r="338" spans="1:3" x14ac:dyDescent="0.25">
      <c r="A338" s="84" t="s">
        <v>1630</v>
      </c>
      <c r="B338" s="84">
        <v>104</v>
      </c>
      <c r="C338" s="84" t="s">
        <v>3095</v>
      </c>
    </row>
    <row r="339" spans="1:3" x14ac:dyDescent="0.25">
      <c r="A339" s="84" t="s">
        <v>1631</v>
      </c>
      <c r="B339" s="84">
        <v>220</v>
      </c>
      <c r="C339" s="84" t="s">
        <v>3095</v>
      </c>
    </row>
    <row r="340" spans="1:3" x14ac:dyDescent="0.25">
      <c r="A340" s="84" t="s">
        <v>1632</v>
      </c>
      <c r="B340" s="84">
        <v>191</v>
      </c>
      <c r="C340" s="84" t="s">
        <v>3096</v>
      </c>
    </row>
    <row r="341" spans="1:3" x14ac:dyDescent="0.25">
      <c r="A341" s="84" t="s">
        <v>1633</v>
      </c>
      <c r="B341" s="84">
        <v>38</v>
      </c>
      <c r="C341" s="84" t="s">
        <v>3096</v>
      </c>
    </row>
    <row r="342" spans="1:3" x14ac:dyDescent="0.25">
      <c r="A342" s="84" t="s">
        <v>1634</v>
      </c>
      <c r="B342" s="84">
        <v>62</v>
      </c>
      <c r="C342" s="84" t="s">
        <v>3096</v>
      </c>
    </row>
    <row r="343" spans="1:3" x14ac:dyDescent="0.25">
      <c r="A343" s="84" t="s">
        <v>1635</v>
      </c>
      <c r="B343" s="84">
        <v>16</v>
      </c>
      <c r="C343" s="84" t="s">
        <v>3096</v>
      </c>
    </row>
    <row r="344" spans="1:3" x14ac:dyDescent="0.25">
      <c r="A344" s="84" t="s">
        <v>1636</v>
      </c>
      <c r="B344" s="84">
        <v>208</v>
      </c>
      <c r="C344" s="84" t="s">
        <v>3096</v>
      </c>
    </row>
    <row r="345" spans="1:3" x14ac:dyDescent="0.25">
      <c r="A345" s="84" t="s">
        <v>1637</v>
      </c>
      <c r="B345" s="84">
        <v>338</v>
      </c>
      <c r="C345" s="84" t="s">
        <v>3097</v>
      </c>
    </row>
    <row r="346" spans="1:3" x14ac:dyDescent="0.25">
      <c r="A346" s="84" t="s">
        <v>1638</v>
      </c>
      <c r="B346" s="84">
        <v>1356</v>
      </c>
      <c r="C346" s="84" t="s">
        <v>3097</v>
      </c>
    </row>
    <row r="347" spans="1:3" x14ac:dyDescent="0.25">
      <c r="A347" s="84" t="s">
        <v>1639</v>
      </c>
      <c r="B347" s="84">
        <v>900</v>
      </c>
      <c r="C347" s="84" t="s">
        <v>3097</v>
      </c>
    </row>
    <row r="348" spans="1:3" x14ac:dyDescent="0.25">
      <c r="A348" s="84" t="s">
        <v>1640</v>
      </c>
      <c r="B348" s="84">
        <v>95</v>
      </c>
      <c r="C348" s="84" t="s">
        <v>3097</v>
      </c>
    </row>
    <row r="349" spans="1:3" x14ac:dyDescent="0.25">
      <c r="A349" s="84" t="s">
        <v>1641</v>
      </c>
      <c r="B349" s="84">
        <v>115</v>
      </c>
      <c r="C349" s="84" t="s">
        <v>3097</v>
      </c>
    </row>
    <row r="350" spans="1:3" x14ac:dyDescent="0.25">
      <c r="A350" s="84" t="s">
        <v>1642</v>
      </c>
      <c r="B350" s="84">
        <v>976</v>
      </c>
      <c r="C350" s="84" t="s">
        <v>3097</v>
      </c>
    </row>
    <row r="351" spans="1:3" x14ac:dyDescent="0.25">
      <c r="A351" s="84" t="s">
        <v>1643</v>
      </c>
      <c r="B351" s="84">
        <v>1109</v>
      </c>
      <c r="C351" s="84" t="s">
        <v>3097</v>
      </c>
    </row>
    <row r="352" spans="1:3" x14ac:dyDescent="0.25">
      <c r="A352" s="84" t="s">
        <v>1644</v>
      </c>
      <c r="B352" s="84">
        <v>1199</v>
      </c>
      <c r="C352" s="84" t="s">
        <v>3097</v>
      </c>
    </row>
    <row r="353" spans="1:3" x14ac:dyDescent="0.25">
      <c r="A353" s="84" t="s">
        <v>1645</v>
      </c>
      <c r="B353" s="84">
        <v>926</v>
      </c>
      <c r="C353" s="84" t="s">
        <v>3097</v>
      </c>
    </row>
    <row r="354" spans="1:3" x14ac:dyDescent="0.25">
      <c r="A354" s="84" t="s">
        <v>1646</v>
      </c>
      <c r="B354" s="84">
        <v>1257</v>
      </c>
      <c r="C354" s="84" t="s">
        <v>3097</v>
      </c>
    </row>
    <row r="355" spans="1:3" x14ac:dyDescent="0.25">
      <c r="A355" s="84" t="s">
        <v>1647</v>
      </c>
      <c r="B355" s="84">
        <v>65</v>
      </c>
      <c r="C355" s="84" t="s">
        <v>3097</v>
      </c>
    </row>
    <row r="356" spans="1:3" x14ac:dyDescent="0.25">
      <c r="A356" s="84" t="s">
        <v>1648</v>
      </c>
      <c r="B356" s="84">
        <v>299</v>
      </c>
      <c r="C356" s="84" t="s">
        <v>3097</v>
      </c>
    </row>
    <row r="357" spans="1:3" x14ac:dyDescent="0.25">
      <c r="A357" s="84" t="s">
        <v>1649</v>
      </c>
      <c r="B357" s="84">
        <v>32</v>
      </c>
      <c r="C357" s="84" t="s">
        <v>3097</v>
      </c>
    </row>
    <row r="358" spans="1:3" x14ac:dyDescent="0.25">
      <c r="A358" s="84" t="s">
        <v>1650</v>
      </c>
      <c r="B358" s="84">
        <v>139</v>
      </c>
      <c r="C358" s="84" t="s">
        <v>3097</v>
      </c>
    </row>
    <row r="359" spans="1:3" x14ac:dyDescent="0.25">
      <c r="A359" s="84" t="s">
        <v>1651</v>
      </c>
      <c r="B359" s="84">
        <v>1343</v>
      </c>
      <c r="C359" s="84" t="s">
        <v>3097</v>
      </c>
    </row>
    <row r="360" spans="1:3" x14ac:dyDescent="0.25">
      <c r="A360" s="84" t="s">
        <v>1652</v>
      </c>
      <c r="B360" s="84">
        <v>693</v>
      </c>
      <c r="C360" s="84" t="s">
        <v>3097</v>
      </c>
    </row>
    <row r="361" spans="1:3" x14ac:dyDescent="0.25">
      <c r="A361" s="84" t="s">
        <v>1653</v>
      </c>
      <c r="B361" s="84">
        <v>1400</v>
      </c>
      <c r="C361" s="84" t="s">
        <v>3097</v>
      </c>
    </row>
    <row r="362" spans="1:3" x14ac:dyDescent="0.25">
      <c r="A362" s="84" t="s">
        <v>1654</v>
      </c>
      <c r="B362" s="84">
        <v>43</v>
      </c>
      <c r="C362" s="84" t="s">
        <v>3097</v>
      </c>
    </row>
    <row r="363" spans="1:3" x14ac:dyDescent="0.25">
      <c r="A363" s="84" t="s">
        <v>1655</v>
      </c>
      <c r="B363" s="84">
        <v>136</v>
      </c>
      <c r="C363" s="84" t="s">
        <v>3097</v>
      </c>
    </row>
    <row r="364" spans="1:3" x14ac:dyDescent="0.25">
      <c r="A364" s="84" t="s">
        <v>1656</v>
      </c>
      <c r="B364" s="84">
        <v>460</v>
      </c>
      <c r="C364" s="84" t="s">
        <v>3097</v>
      </c>
    </row>
    <row r="365" spans="1:3" x14ac:dyDescent="0.25">
      <c r="A365" s="84" t="s">
        <v>1657</v>
      </c>
      <c r="B365" s="84">
        <v>588</v>
      </c>
      <c r="C365" s="84" t="s">
        <v>3097</v>
      </c>
    </row>
    <row r="366" spans="1:3" x14ac:dyDescent="0.25">
      <c r="A366" s="84" t="s">
        <v>1658</v>
      </c>
      <c r="B366" s="84">
        <v>320</v>
      </c>
      <c r="C366" s="84" t="s">
        <v>3097</v>
      </c>
    </row>
    <row r="367" spans="1:3" x14ac:dyDescent="0.25">
      <c r="A367" s="84" t="s">
        <v>1659</v>
      </c>
      <c r="B367" s="84">
        <v>111</v>
      </c>
      <c r="C367" s="84" t="s">
        <v>3097</v>
      </c>
    </row>
    <row r="368" spans="1:3" x14ac:dyDescent="0.25">
      <c r="A368" s="84" t="s">
        <v>1660</v>
      </c>
      <c r="B368" s="84">
        <v>77</v>
      </c>
      <c r="C368" s="84" t="s">
        <v>3097</v>
      </c>
    </row>
    <row r="369" spans="1:3" x14ac:dyDescent="0.25">
      <c r="A369" s="84" t="s">
        <v>1661</v>
      </c>
      <c r="B369" s="84">
        <v>125</v>
      </c>
      <c r="C369" s="84" t="s">
        <v>3097</v>
      </c>
    </row>
    <row r="370" spans="1:3" x14ac:dyDescent="0.25">
      <c r="A370" s="84" t="s">
        <v>1662</v>
      </c>
      <c r="B370" s="84">
        <v>1159</v>
      </c>
      <c r="C370" s="84" t="s">
        <v>3097</v>
      </c>
    </row>
    <row r="371" spans="1:3" x14ac:dyDescent="0.25">
      <c r="A371" s="84" t="s">
        <v>1663</v>
      </c>
      <c r="B371" s="84">
        <v>194</v>
      </c>
      <c r="C371" s="84" t="s">
        <v>3097</v>
      </c>
    </row>
    <row r="372" spans="1:3" x14ac:dyDescent="0.25">
      <c r="A372" s="84" t="s">
        <v>1664</v>
      </c>
      <c r="B372" s="84">
        <v>145</v>
      </c>
      <c r="C372" s="84" t="s">
        <v>3097</v>
      </c>
    </row>
    <row r="373" spans="1:3" x14ac:dyDescent="0.25">
      <c r="A373" s="84" t="s">
        <v>1665</v>
      </c>
      <c r="B373" s="84">
        <v>10</v>
      </c>
      <c r="C373" s="84" t="s">
        <v>3097</v>
      </c>
    </row>
    <row r="374" spans="1:3" x14ac:dyDescent="0.25">
      <c r="A374" s="84" t="s">
        <v>1666</v>
      </c>
      <c r="B374" s="84">
        <v>593</v>
      </c>
      <c r="C374" s="84" t="s">
        <v>3097</v>
      </c>
    </row>
    <row r="375" spans="1:3" x14ac:dyDescent="0.25">
      <c r="A375" s="84" t="s">
        <v>1667</v>
      </c>
      <c r="B375" s="84">
        <v>292</v>
      </c>
      <c r="C375" s="84" t="s">
        <v>3097</v>
      </c>
    </row>
    <row r="376" spans="1:3" x14ac:dyDescent="0.25">
      <c r="A376" s="84" t="s">
        <v>1668</v>
      </c>
      <c r="B376" s="84">
        <v>107</v>
      </c>
      <c r="C376" s="84" t="s">
        <v>3097</v>
      </c>
    </row>
    <row r="377" spans="1:3" x14ac:dyDescent="0.25">
      <c r="A377" s="84" t="s">
        <v>1669</v>
      </c>
      <c r="B377" s="84">
        <v>40</v>
      </c>
      <c r="C377" s="84" t="s">
        <v>3097</v>
      </c>
    </row>
    <row r="378" spans="1:3" x14ac:dyDescent="0.25">
      <c r="A378" s="84" t="s">
        <v>1670</v>
      </c>
      <c r="B378" s="84">
        <v>466</v>
      </c>
      <c r="C378" s="84" t="s">
        <v>3097</v>
      </c>
    </row>
    <row r="379" spans="1:3" x14ac:dyDescent="0.25">
      <c r="A379" s="84" t="s">
        <v>1671</v>
      </c>
      <c r="B379" s="84">
        <v>495</v>
      </c>
      <c r="C379" s="84" t="s">
        <v>3097</v>
      </c>
    </row>
    <row r="380" spans="1:3" x14ac:dyDescent="0.25">
      <c r="A380" s="84" t="s">
        <v>1672</v>
      </c>
      <c r="B380" s="84">
        <v>1173</v>
      </c>
      <c r="C380" s="84" t="s">
        <v>3097</v>
      </c>
    </row>
    <row r="381" spans="1:3" x14ac:dyDescent="0.25">
      <c r="A381" s="84" t="s">
        <v>1673</v>
      </c>
      <c r="B381" s="84">
        <v>1643</v>
      </c>
      <c r="C381" s="84" t="s">
        <v>3097</v>
      </c>
    </row>
    <row r="382" spans="1:3" x14ac:dyDescent="0.25">
      <c r="A382" s="84" t="s">
        <v>1674</v>
      </c>
      <c r="B382" s="84">
        <v>420</v>
      </c>
      <c r="C382" s="84" t="s">
        <v>3097</v>
      </c>
    </row>
    <row r="383" spans="1:3" x14ac:dyDescent="0.25">
      <c r="A383" s="84" t="s">
        <v>1675</v>
      </c>
      <c r="B383" s="84">
        <v>599</v>
      </c>
      <c r="C383" s="84" t="s">
        <v>3097</v>
      </c>
    </row>
    <row r="384" spans="1:3" x14ac:dyDescent="0.25">
      <c r="A384" s="84" t="s">
        <v>1676</v>
      </c>
      <c r="B384" s="84">
        <v>382</v>
      </c>
      <c r="C384" s="84" t="s">
        <v>3097</v>
      </c>
    </row>
    <row r="385" spans="1:3" x14ac:dyDescent="0.25">
      <c r="A385" s="84" t="s">
        <v>1677</v>
      </c>
      <c r="B385" s="84">
        <v>41</v>
      </c>
      <c r="C385" s="84" t="s">
        <v>3097</v>
      </c>
    </row>
    <row r="386" spans="1:3" x14ac:dyDescent="0.25">
      <c r="A386" s="84" t="s">
        <v>1678</v>
      </c>
      <c r="B386" s="84">
        <v>1195</v>
      </c>
      <c r="C386" s="84" t="s">
        <v>3097</v>
      </c>
    </row>
    <row r="387" spans="1:3" x14ac:dyDescent="0.25">
      <c r="A387" s="84" t="s">
        <v>1679</v>
      </c>
      <c r="B387" s="84">
        <v>522</v>
      </c>
      <c r="C387" s="84" t="s">
        <v>3097</v>
      </c>
    </row>
    <row r="388" spans="1:3" x14ac:dyDescent="0.25">
      <c r="A388" s="84" t="s">
        <v>1680</v>
      </c>
      <c r="B388" s="84">
        <v>853</v>
      </c>
      <c r="C388" s="84" t="s">
        <v>3097</v>
      </c>
    </row>
    <row r="389" spans="1:3" x14ac:dyDescent="0.25">
      <c r="A389" s="84" t="s">
        <v>1681</v>
      </c>
      <c r="B389" s="84">
        <v>728</v>
      </c>
      <c r="C389" s="84" t="s">
        <v>3097</v>
      </c>
    </row>
    <row r="390" spans="1:3" x14ac:dyDescent="0.25">
      <c r="A390" s="84" t="s">
        <v>1682</v>
      </c>
      <c r="B390" s="84">
        <v>7</v>
      </c>
      <c r="C390" s="84" t="s">
        <v>3097</v>
      </c>
    </row>
    <row r="391" spans="1:3" x14ac:dyDescent="0.25">
      <c r="A391" s="84" t="s">
        <v>1683</v>
      </c>
      <c r="B391" s="84">
        <v>43</v>
      </c>
      <c r="C391" s="84" t="s">
        <v>3097</v>
      </c>
    </row>
    <row r="392" spans="1:3" x14ac:dyDescent="0.25">
      <c r="A392" s="84" t="s">
        <v>1684</v>
      </c>
      <c r="B392" s="84">
        <v>115</v>
      </c>
      <c r="C392" s="84" t="s">
        <v>3097</v>
      </c>
    </row>
    <row r="393" spans="1:3" x14ac:dyDescent="0.25">
      <c r="A393" s="84" t="s">
        <v>1685</v>
      </c>
      <c r="B393" s="84">
        <v>55</v>
      </c>
      <c r="C393" s="84" t="s">
        <v>3097</v>
      </c>
    </row>
    <row r="394" spans="1:3" x14ac:dyDescent="0.25">
      <c r="A394" s="84" t="s">
        <v>1686</v>
      </c>
      <c r="B394" s="84">
        <v>185</v>
      </c>
      <c r="C394" s="84" t="s">
        <v>3097</v>
      </c>
    </row>
    <row r="395" spans="1:3" x14ac:dyDescent="0.25">
      <c r="A395" s="84" t="s">
        <v>1687</v>
      </c>
      <c r="B395" s="84">
        <v>54</v>
      </c>
      <c r="C395" s="84" t="s">
        <v>3097</v>
      </c>
    </row>
    <row r="396" spans="1:3" x14ac:dyDescent="0.25">
      <c r="A396" s="84" t="s">
        <v>1688</v>
      </c>
      <c r="B396" s="84">
        <v>362</v>
      </c>
      <c r="C396" s="84" t="s">
        <v>3097</v>
      </c>
    </row>
    <row r="397" spans="1:3" x14ac:dyDescent="0.25">
      <c r="A397" s="84" t="s">
        <v>1689</v>
      </c>
      <c r="B397" s="84">
        <v>27</v>
      </c>
      <c r="C397" s="84" t="s">
        <v>3097</v>
      </c>
    </row>
    <row r="398" spans="1:3" x14ac:dyDescent="0.25">
      <c r="A398" s="84" t="s">
        <v>1690</v>
      </c>
      <c r="B398" s="84">
        <v>7</v>
      </c>
      <c r="C398" s="84" t="s">
        <v>3097</v>
      </c>
    </row>
    <row r="399" spans="1:3" x14ac:dyDescent="0.25">
      <c r="A399" s="84" t="s">
        <v>1691</v>
      </c>
      <c r="B399" s="84">
        <v>112</v>
      </c>
      <c r="C399" s="84" t="s">
        <v>3097</v>
      </c>
    </row>
    <row r="400" spans="1:3" x14ac:dyDescent="0.25">
      <c r="A400" s="84" t="s">
        <v>1692</v>
      </c>
      <c r="B400" s="84">
        <v>9</v>
      </c>
      <c r="C400" s="84" t="s">
        <v>3097</v>
      </c>
    </row>
    <row r="401" spans="1:3" x14ac:dyDescent="0.25">
      <c r="A401" s="84" t="s">
        <v>1693</v>
      </c>
      <c r="B401" s="84">
        <v>492</v>
      </c>
      <c r="C401" s="84" t="s">
        <v>3097</v>
      </c>
    </row>
    <row r="402" spans="1:3" x14ac:dyDescent="0.25">
      <c r="A402" s="84" t="s">
        <v>1694</v>
      </c>
      <c r="B402" s="84">
        <v>330</v>
      </c>
      <c r="C402" s="84" t="s">
        <v>3097</v>
      </c>
    </row>
    <row r="403" spans="1:3" x14ac:dyDescent="0.25">
      <c r="A403" s="84" t="s">
        <v>1695</v>
      </c>
      <c r="B403" s="84">
        <v>39</v>
      </c>
      <c r="C403" s="84" t="s">
        <v>3097</v>
      </c>
    </row>
    <row r="404" spans="1:3" x14ac:dyDescent="0.25">
      <c r="A404" s="84" t="s">
        <v>1696</v>
      </c>
      <c r="B404" s="84">
        <v>1033</v>
      </c>
      <c r="C404" s="84" t="s">
        <v>3097</v>
      </c>
    </row>
    <row r="405" spans="1:3" x14ac:dyDescent="0.25">
      <c r="A405" s="84" t="s">
        <v>1697</v>
      </c>
      <c r="B405" s="84">
        <v>802</v>
      </c>
      <c r="C405" s="84" t="s">
        <v>3097</v>
      </c>
    </row>
    <row r="406" spans="1:3" x14ac:dyDescent="0.25">
      <c r="A406" s="84" t="s">
        <v>1698</v>
      </c>
      <c r="B406" s="84">
        <v>2167</v>
      </c>
      <c r="C406" s="84" t="s">
        <v>3097</v>
      </c>
    </row>
    <row r="407" spans="1:3" x14ac:dyDescent="0.25">
      <c r="A407" s="84" t="s">
        <v>1699</v>
      </c>
      <c r="B407" s="84">
        <v>5054</v>
      </c>
      <c r="C407" s="84" t="s">
        <v>3097</v>
      </c>
    </row>
    <row r="408" spans="1:3" x14ac:dyDescent="0.25">
      <c r="A408" s="84" t="s">
        <v>1700</v>
      </c>
      <c r="B408" s="84">
        <v>597</v>
      </c>
      <c r="C408" s="84" t="s">
        <v>3097</v>
      </c>
    </row>
    <row r="409" spans="1:3" x14ac:dyDescent="0.25">
      <c r="A409" s="84" t="s">
        <v>1701</v>
      </c>
      <c r="B409" s="84">
        <v>259</v>
      </c>
      <c r="C409" s="84" t="s">
        <v>3097</v>
      </c>
    </row>
    <row r="410" spans="1:3" x14ac:dyDescent="0.25">
      <c r="A410" s="84" t="s">
        <v>1702</v>
      </c>
      <c r="B410" s="84">
        <v>229</v>
      </c>
      <c r="C410" s="84" t="s">
        <v>3097</v>
      </c>
    </row>
    <row r="411" spans="1:3" x14ac:dyDescent="0.25">
      <c r="A411" s="84" t="s">
        <v>1703</v>
      </c>
      <c r="B411" s="84">
        <v>184</v>
      </c>
      <c r="C411" s="84" t="s">
        <v>3097</v>
      </c>
    </row>
    <row r="412" spans="1:3" x14ac:dyDescent="0.25">
      <c r="A412" s="84" t="s">
        <v>1704</v>
      </c>
      <c r="B412" s="84">
        <v>584</v>
      </c>
      <c r="C412" s="84" t="s">
        <v>3097</v>
      </c>
    </row>
    <row r="413" spans="1:3" x14ac:dyDescent="0.25">
      <c r="A413" s="84" t="s">
        <v>1705</v>
      </c>
      <c r="B413" s="84">
        <v>313</v>
      </c>
      <c r="C413" s="84" t="s">
        <v>3097</v>
      </c>
    </row>
    <row r="414" spans="1:3" x14ac:dyDescent="0.25">
      <c r="A414" s="84" t="s">
        <v>1706</v>
      </c>
      <c r="B414" s="84">
        <v>1196</v>
      </c>
      <c r="C414" s="84" t="s">
        <v>3097</v>
      </c>
    </row>
    <row r="415" spans="1:3" x14ac:dyDescent="0.25">
      <c r="A415" s="84" t="s">
        <v>1707</v>
      </c>
      <c r="B415" s="84">
        <v>44</v>
      </c>
      <c r="C415" s="84" t="s">
        <v>3097</v>
      </c>
    </row>
    <row r="416" spans="1:3" x14ac:dyDescent="0.25">
      <c r="A416" s="84" t="s">
        <v>1708</v>
      </c>
      <c r="B416" s="84">
        <v>838</v>
      </c>
      <c r="C416" s="84" t="s">
        <v>3097</v>
      </c>
    </row>
    <row r="417" spans="1:3" x14ac:dyDescent="0.25">
      <c r="A417" s="84" t="s">
        <v>1709</v>
      </c>
      <c r="B417" s="84">
        <v>266</v>
      </c>
      <c r="C417" s="84" t="s">
        <v>3097</v>
      </c>
    </row>
    <row r="418" spans="1:3" x14ac:dyDescent="0.25">
      <c r="A418" s="84" t="s">
        <v>1710</v>
      </c>
      <c r="B418" s="84">
        <v>1290</v>
      </c>
      <c r="C418" s="84" t="s">
        <v>3097</v>
      </c>
    </row>
    <row r="419" spans="1:3" x14ac:dyDescent="0.25">
      <c r="A419" s="84" t="s">
        <v>1711</v>
      </c>
      <c r="B419" s="84">
        <v>1600</v>
      </c>
      <c r="C419" s="84" t="s">
        <v>3097</v>
      </c>
    </row>
    <row r="420" spans="1:3" x14ac:dyDescent="0.25">
      <c r="A420" s="84" t="s">
        <v>1712</v>
      </c>
      <c r="B420" s="84">
        <v>154</v>
      </c>
      <c r="C420" s="84" t="s">
        <v>3097</v>
      </c>
    </row>
    <row r="421" spans="1:3" x14ac:dyDescent="0.25">
      <c r="A421" s="84" t="s">
        <v>1713</v>
      </c>
      <c r="B421" s="84">
        <v>29</v>
      </c>
      <c r="C421" s="84" t="s">
        <v>3097</v>
      </c>
    </row>
    <row r="422" spans="1:3" x14ac:dyDescent="0.25">
      <c r="A422" s="84" t="s">
        <v>1714</v>
      </c>
      <c r="B422" s="84">
        <v>14</v>
      </c>
      <c r="C422" s="84" t="s">
        <v>3097</v>
      </c>
    </row>
    <row r="423" spans="1:3" x14ac:dyDescent="0.25">
      <c r="A423" s="84" t="s">
        <v>1715</v>
      </c>
      <c r="B423" s="84">
        <v>20</v>
      </c>
      <c r="C423" s="84" t="s">
        <v>3097</v>
      </c>
    </row>
    <row r="424" spans="1:3" x14ac:dyDescent="0.25">
      <c r="A424" s="84" t="s">
        <v>1716</v>
      </c>
      <c r="B424" s="84">
        <v>53</v>
      </c>
      <c r="C424" s="84" t="s">
        <v>3097</v>
      </c>
    </row>
    <row r="425" spans="1:3" x14ac:dyDescent="0.25">
      <c r="A425" s="84" t="s">
        <v>1717</v>
      </c>
      <c r="B425" s="84">
        <v>643</v>
      </c>
      <c r="C425" s="84" t="s">
        <v>3097</v>
      </c>
    </row>
    <row r="426" spans="1:3" x14ac:dyDescent="0.25">
      <c r="A426" s="84" t="s">
        <v>1718</v>
      </c>
      <c r="B426" s="84">
        <v>359</v>
      </c>
      <c r="C426" s="84" t="s">
        <v>3097</v>
      </c>
    </row>
    <row r="427" spans="1:3" x14ac:dyDescent="0.25">
      <c r="A427" s="84" t="s">
        <v>1719</v>
      </c>
      <c r="B427" s="84">
        <v>97</v>
      </c>
      <c r="C427" s="84" t="s">
        <v>3097</v>
      </c>
    </row>
    <row r="428" spans="1:3" x14ac:dyDescent="0.25">
      <c r="A428" s="84" t="s">
        <v>1720</v>
      </c>
      <c r="B428" s="84">
        <v>1136</v>
      </c>
      <c r="C428" s="84" t="s">
        <v>3097</v>
      </c>
    </row>
    <row r="429" spans="1:3" x14ac:dyDescent="0.25">
      <c r="A429" s="84" t="s">
        <v>1721</v>
      </c>
      <c r="B429" s="84">
        <v>1674</v>
      </c>
      <c r="C429" s="84" t="s">
        <v>3097</v>
      </c>
    </row>
    <row r="430" spans="1:3" x14ac:dyDescent="0.25">
      <c r="A430" s="84" t="s">
        <v>1722</v>
      </c>
      <c r="B430" s="84">
        <v>146</v>
      </c>
      <c r="C430" s="84" t="s">
        <v>3097</v>
      </c>
    </row>
    <row r="431" spans="1:3" x14ac:dyDescent="0.25">
      <c r="A431" s="84" t="s">
        <v>1723</v>
      </c>
      <c r="B431" s="84">
        <v>576</v>
      </c>
      <c r="C431" s="84" t="s">
        <v>3097</v>
      </c>
    </row>
    <row r="432" spans="1:3" x14ac:dyDescent="0.25">
      <c r="A432" s="84" t="s">
        <v>1724</v>
      </c>
      <c r="B432" s="84">
        <v>68</v>
      </c>
      <c r="C432" s="84" t="s">
        <v>3097</v>
      </c>
    </row>
    <row r="433" spans="1:3" x14ac:dyDescent="0.25">
      <c r="A433" s="84" t="s">
        <v>1725</v>
      </c>
      <c r="B433" s="84">
        <v>71</v>
      </c>
      <c r="C433" s="84" t="s">
        <v>3097</v>
      </c>
    </row>
    <row r="434" spans="1:3" x14ac:dyDescent="0.25">
      <c r="A434" s="84" t="s">
        <v>1726</v>
      </c>
      <c r="B434" s="84">
        <v>464</v>
      </c>
      <c r="C434" s="84" t="s">
        <v>3097</v>
      </c>
    </row>
    <row r="435" spans="1:3" x14ac:dyDescent="0.25">
      <c r="A435" s="84" t="s">
        <v>1727</v>
      </c>
      <c r="B435" s="84">
        <v>289</v>
      </c>
      <c r="C435" s="84" t="s">
        <v>3097</v>
      </c>
    </row>
    <row r="436" spans="1:3" x14ac:dyDescent="0.25">
      <c r="A436" s="84" t="s">
        <v>1728</v>
      </c>
      <c r="B436" s="84">
        <v>1290</v>
      </c>
      <c r="C436" s="84" t="s">
        <v>3097</v>
      </c>
    </row>
    <row r="437" spans="1:3" x14ac:dyDescent="0.25">
      <c r="A437" s="84" t="s">
        <v>1729</v>
      </c>
      <c r="B437" s="84">
        <v>172</v>
      </c>
      <c r="C437" s="84" t="s">
        <v>3097</v>
      </c>
    </row>
    <row r="438" spans="1:3" x14ac:dyDescent="0.25">
      <c r="A438" s="84" t="s">
        <v>1730</v>
      </c>
      <c r="B438" s="84">
        <v>176</v>
      </c>
      <c r="C438" s="84" t="s">
        <v>3097</v>
      </c>
    </row>
    <row r="439" spans="1:3" x14ac:dyDescent="0.25">
      <c r="A439" s="84" t="s">
        <v>1731</v>
      </c>
      <c r="B439" s="84">
        <v>10</v>
      </c>
      <c r="C439" s="84" t="s">
        <v>3097</v>
      </c>
    </row>
    <row r="440" spans="1:3" x14ac:dyDescent="0.25">
      <c r="A440" s="84" t="s">
        <v>1732</v>
      </c>
      <c r="B440" s="84">
        <v>527</v>
      </c>
      <c r="C440" s="84" t="s">
        <v>3097</v>
      </c>
    </row>
    <row r="441" spans="1:3" x14ac:dyDescent="0.25">
      <c r="A441" s="84" t="s">
        <v>1733</v>
      </c>
      <c r="B441" s="84">
        <v>238</v>
      </c>
      <c r="C441" s="84" t="s">
        <v>3097</v>
      </c>
    </row>
    <row r="442" spans="1:3" x14ac:dyDescent="0.25">
      <c r="A442" s="84" t="s">
        <v>1734</v>
      </c>
      <c r="B442" s="84">
        <v>12</v>
      </c>
      <c r="C442" s="84" t="s">
        <v>3097</v>
      </c>
    </row>
    <row r="443" spans="1:3" x14ac:dyDescent="0.25">
      <c r="A443" s="84" t="s">
        <v>1735</v>
      </c>
      <c r="B443" s="84">
        <v>35</v>
      </c>
      <c r="C443" s="84" t="s">
        <v>3097</v>
      </c>
    </row>
    <row r="444" spans="1:3" x14ac:dyDescent="0.25">
      <c r="A444" s="84" t="s">
        <v>1736</v>
      </c>
      <c r="B444" s="84">
        <v>1450</v>
      </c>
      <c r="C444" s="84" t="s">
        <v>3097</v>
      </c>
    </row>
    <row r="445" spans="1:3" x14ac:dyDescent="0.25">
      <c r="A445" s="84" t="s">
        <v>1737</v>
      </c>
      <c r="B445" s="84">
        <v>242</v>
      </c>
      <c r="C445" s="84" t="s">
        <v>3097</v>
      </c>
    </row>
    <row r="446" spans="1:3" x14ac:dyDescent="0.25">
      <c r="A446" s="84" t="s">
        <v>1738</v>
      </c>
      <c r="B446" s="84">
        <v>537</v>
      </c>
      <c r="C446" s="84" t="s">
        <v>3097</v>
      </c>
    </row>
    <row r="447" spans="1:3" x14ac:dyDescent="0.25">
      <c r="A447" s="84" t="s">
        <v>1739</v>
      </c>
      <c r="B447" s="84">
        <v>254</v>
      </c>
      <c r="C447" s="84" t="s">
        <v>3097</v>
      </c>
    </row>
    <row r="448" spans="1:3" x14ac:dyDescent="0.25">
      <c r="A448" s="84" t="s">
        <v>1740</v>
      </c>
      <c r="B448" s="84">
        <v>129</v>
      </c>
      <c r="C448" s="84" t="s">
        <v>3097</v>
      </c>
    </row>
    <row r="449" spans="1:3" x14ac:dyDescent="0.25">
      <c r="A449" s="84" t="s">
        <v>1741</v>
      </c>
      <c r="B449" s="84">
        <v>482</v>
      </c>
      <c r="C449" s="84" t="s">
        <v>3097</v>
      </c>
    </row>
    <row r="450" spans="1:3" x14ac:dyDescent="0.25">
      <c r="A450" s="84" t="s">
        <v>1742</v>
      </c>
      <c r="B450" s="84">
        <v>568</v>
      </c>
      <c r="C450" s="84" t="s">
        <v>3097</v>
      </c>
    </row>
    <row r="451" spans="1:3" x14ac:dyDescent="0.25">
      <c r="A451" s="84" t="s">
        <v>1743</v>
      </c>
      <c r="B451" s="84">
        <v>25</v>
      </c>
      <c r="C451" s="84" t="s">
        <v>3097</v>
      </c>
    </row>
    <row r="452" spans="1:3" x14ac:dyDescent="0.25">
      <c r="A452" s="84" t="s">
        <v>1744</v>
      </c>
      <c r="B452" s="84">
        <v>197</v>
      </c>
      <c r="C452" s="84" t="s">
        <v>3097</v>
      </c>
    </row>
    <row r="453" spans="1:3" x14ac:dyDescent="0.25">
      <c r="A453" s="84" t="s">
        <v>1745</v>
      </c>
      <c r="B453" s="84">
        <v>830</v>
      </c>
      <c r="C453" s="84" t="s">
        <v>3097</v>
      </c>
    </row>
    <row r="454" spans="1:3" x14ac:dyDescent="0.25">
      <c r="A454" s="84" t="s">
        <v>1746</v>
      </c>
      <c r="B454" s="84">
        <v>2438</v>
      </c>
      <c r="C454" s="84" t="s">
        <v>3097</v>
      </c>
    </row>
    <row r="455" spans="1:3" x14ac:dyDescent="0.25">
      <c r="A455" s="84" t="s">
        <v>1747</v>
      </c>
      <c r="B455" s="84">
        <v>513</v>
      </c>
      <c r="C455" s="84" t="s">
        <v>3097</v>
      </c>
    </row>
    <row r="456" spans="1:3" x14ac:dyDescent="0.25">
      <c r="A456" s="84" t="s">
        <v>1748</v>
      </c>
      <c r="B456" s="84">
        <v>113</v>
      </c>
      <c r="C456" s="84" t="s">
        <v>3097</v>
      </c>
    </row>
    <row r="457" spans="1:3" x14ac:dyDescent="0.25">
      <c r="A457" s="84" t="s">
        <v>1749</v>
      </c>
      <c r="B457" s="84">
        <v>444</v>
      </c>
      <c r="C457" s="84" t="s">
        <v>3097</v>
      </c>
    </row>
    <row r="458" spans="1:3" x14ac:dyDescent="0.25">
      <c r="A458" s="84" t="s">
        <v>1750</v>
      </c>
      <c r="B458" s="84">
        <v>313</v>
      </c>
      <c r="C458" s="84" t="s">
        <v>3097</v>
      </c>
    </row>
    <row r="459" spans="1:3" x14ac:dyDescent="0.25">
      <c r="A459" s="84" t="s">
        <v>1751</v>
      </c>
      <c r="B459" s="84">
        <v>239</v>
      </c>
      <c r="C459" s="84" t="s">
        <v>3097</v>
      </c>
    </row>
    <row r="460" spans="1:3" x14ac:dyDescent="0.25">
      <c r="A460" s="84" t="s">
        <v>1752</v>
      </c>
      <c r="B460" s="84">
        <v>490</v>
      </c>
      <c r="C460" s="84" t="s">
        <v>3097</v>
      </c>
    </row>
    <row r="461" spans="1:3" x14ac:dyDescent="0.25">
      <c r="A461" s="84" t="s">
        <v>1753</v>
      </c>
      <c r="B461" s="84">
        <v>72</v>
      </c>
      <c r="C461" s="84" t="s">
        <v>3097</v>
      </c>
    </row>
    <row r="462" spans="1:3" x14ac:dyDescent="0.25">
      <c r="A462" s="84" t="s">
        <v>1754</v>
      </c>
      <c r="B462" s="84">
        <v>159</v>
      </c>
      <c r="C462" s="84" t="s">
        <v>3097</v>
      </c>
    </row>
    <row r="463" spans="1:3" x14ac:dyDescent="0.25">
      <c r="A463" s="84" t="s">
        <v>1755</v>
      </c>
      <c r="B463" s="84">
        <v>107</v>
      </c>
      <c r="C463" s="84" t="s">
        <v>3097</v>
      </c>
    </row>
    <row r="464" spans="1:3" x14ac:dyDescent="0.25">
      <c r="A464" s="84" t="s">
        <v>1756</v>
      </c>
      <c r="B464" s="84">
        <v>70</v>
      </c>
      <c r="C464" s="84" t="s">
        <v>3097</v>
      </c>
    </row>
    <row r="465" spans="1:3" x14ac:dyDescent="0.25">
      <c r="A465" s="84" t="s">
        <v>1757</v>
      </c>
      <c r="B465" s="84">
        <v>1894</v>
      </c>
      <c r="C465" s="84" t="s">
        <v>3097</v>
      </c>
    </row>
    <row r="466" spans="1:3" x14ac:dyDescent="0.25">
      <c r="A466" s="84" t="s">
        <v>1758</v>
      </c>
      <c r="B466" s="84">
        <v>718</v>
      </c>
      <c r="C466" s="84" t="s">
        <v>3097</v>
      </c>
    </row>
    <row r="467" spans="1:3" x14ac:dyDescent="0.25">
      <c r="A467" s="84" t="s">
        <v>1759</v>
      </c>
      <c r="B467" s="84">
        <v>689</v>
      </c>
      <c r="C467" s="84" t="s">
        <v>3097</v>
      </c>
    </row>
    <row r="468" spans="1:3" x14ac:dyDescent="0.25">
      <c r="A468" s="84" t="s">
        <v>1760</v>
      </c>
      <c r="B468" s="84">
        <v>556</v>
      </c>
      <c r="C468" s="84" t="s">
        <v>3097</v>
      </c>
    </row>
    <row r="469" spans="1:3" x14ac:dyDescent="0.25">
      <c r="A469" s="84" t="s">
        <v>1761</v>
      </c>
      <c r="B469" s="84">
        <v>1127</v>
      </c>
      <c r="C469" s="84" t="s">
        <v>3097</v>
      </c>
    </row>
    <row r="470" spans="1:3" x14ac:dyDescent="0.25">
      <c r="A470" s="84" t="s">
        <v>1762</v>
      </c>
      <c r="B470" s="84">
        <v>1166</v>
      </c>
      <c r="C470" s="84" t="s">
        <v>3097</v>
      </c>
    </row>
    <row r="471" spans="1:3" x14ac:dyDescent="0.25">
      <c r="A471" s="84" t="s">
        <v>1763</v>
      </c>
      <c r="B471" s="84">
        <v>2448</v>
      </c>
      <c r="C471" s="84" t="s">
        <v>3097</v>
      </c>
    </row>
    <row r="472" spans="1:3" x14ac:dyDescent="0.25">
      <c r="A472" s="84" t="s">
        <v>1764</v>
      </c>
      <c r="B472" s="84">
        <v>317</v>
      </c>
      <c r="C472" s="84" t="s">
        <v>3097</v>
      </c>
    </row>
    <row r="473" spans="1:3" x14ac:dyDescent="0.25">
      <c r="A473" s="84" t="s">
        <v>1765</v>
      </c>
      <c r="B473" s="84">
        <v>78</v>
      </c>
      <c r="C473" s="84" t="s">
        <v>3097</v>
      </c>
    </row>
    <row r="474" spans="1:3" x14ac:dyDescent="0.25">
      <c r="A474" s="84" t="s">
        <v>1766</v>
      </c>
      <c r="B474" s="84">
        <v>493</v>
      </c>
      <c r="C474" s="84" t="s">
        <v>3097</v>
      </c>
    </row>
    <row r="475" spans="1:3" x14ac:dyDescent="0.25">
      <c r="A475" s="84" t="s">
        <v>1767</v>
      </c>
      <c r="B475" s="84">
        <v>776</v>
      </c>
      <c r="C475" s="84" t="s">
        <v>3097</v>
      </c>
    </row>
    <row r="476" spans="1:3" x14ac:dyDescent="0.25">
      <c r="A476" s="84" t="s">
        <v>1768</v>
      </c>
      <c r="B476" s="84">
        <v>335</v>
      </c>
      <c r="C476" s="84" t="s">
        <v>3097</v>
      </c>
    </row>
    <row r="477" spans="1:3" x14ac:dyDescent="0.25">
      <c r="A477" s="84" t="s">
        <v>1769</v>
      </c>
      <c r="B477" s="84">
        <v>158</v>
      </c>
      <c r="C477" s="84" t="s">
        <v>3097</v>
      </c>
    </row>
    <row r="478" spans="1:3" x14ac:dyDescent="0.25">
      <c r="A478" s="84" t="s">
        <v>1770</v>
      </c>
      <c r="B478" s="84">
        <v>42</v>
      </c>
      <c r="C478" s="84" t="s">
        <v>3097</v>
      </c>
    </row>
    <row r="479" spans="1:3" x14ac:dyDescent="0.25">
      <c r="A479" s="84" t="s">
        <v>1771</v>
      </c>
      <c r="B479" s="84">
        <v>662</v>
      </c>
      <c r="C479" s="84" t="s">
        <v>3097</v>
      </c>
    </row>
    <row r="480" spans="1:3" x14ac:dyDescent="0.25">
      <c r="A480" s="84" t="s">
        <v>1772</v>
      </c>
      <c r="B480" s="84">
        <v>274</v>
      </c>
      <c r="C480" s="84" t="s">
        <v>3097</v>
      </c>
    </row>
    <row r="481" spans="1:3" x14ac:dyDescent="0.25">
      <c r="A481" s="84" t="s">
        <v>1773</v>
      </c>
      <c r="B481" s="84">
        <v>391</v>
      </c>
      <c r="C481" s="84" t="s">
        <v>3097</v>
      </c>
    </row>
    <row r="482" spans="1:3" x14ac:dyDescent="0.25">
      <c r="A482" s="84" t="s">
        <v>1774</v>
      </c>
      <c r="B482" s="84">
        <v>103</v>
      </c>
      <c r="C482" s="84" t="s">
        <v>3097</v>
      </c>
    </row>
    <row r="483" spans="1:3" x14ac:dyDescent="0.25">
      <c r="A483" s="84" t="s">
        <v>1775</v>
      </c>
      <c r="B483" s="84">
        <v>1699</v>
      </c>
      <c r="C483" s="84" t="s">
        <v>3097</v>
      </c>
    </row>
    <row r="484" spans="1:3" x14ac:dyDescent="0.25">
      <c r="A484" s="84" t="s">
        <v>1776</v>
      </c>
      <c r="B484" s="84">
        <v>908</v>
      </c>
      <c r="C484" s="84" t="s">
        <v>3097</v>
      </c>
    </row>
    <row r="485" spans="1:3" x14ac:dyDescent="0.25">
      <c r="A485" s="84" t="s">
        <v>1777</v>
      </c>
      <c r="B485" s="84">
        <v>63</v>
      </c>
      <c r="C485" s="84" t="s">
        <v>3097</v>
      </c>
    </row>
    <row r="486" spans="1:3" x14ac:dyDescent="0.25">
      <c r="A486" s="84" t="s">
        <v>1778</v>
      </c>
      <c r="B486" s="84">
        <v>19</v>
      </c>
      <c r="C486" s="84" t="s">
        <v>3097</v>
      </c>
    </row>
    <row r="487" spans="1:3" x14ac:dyDescent="0.25">
      <c r="A487" s="84" t="s">
        <v>1779</v>
      </c>
      <c r="B487" s="84">
        <v>287</v>
      </c>
      <c r="C487" s="84" t="s">
        <v>3097</v>
      </c>
    </row>
    <row r="488" spans="1:3" x14ac:dyDescent="0.25">
      <c r="A488" s="84" t="s">
        <v>1780</v>
      </c>
      <c r="B488" s="84">
        <v>266</v>
      </c>
      <c r="C488" s="84" t="s">
        <v>3097</v>
      </c>
    </row>
    <row r="489" spans="1:3" x14ac:dyDescent="0.25">
      <c r="A489" s="84" t="s">
        <v>1781</v>
      </c>
      <c r="B489" s="84">
        <v>64</v>
      </c>
      <c r="C489" s="84" t="s">
        <v>3097</v>
      </c>
    </row>
    <row r="490" spans="1:3" x14ac:dyDescent="0.25">
      <c r="A490" s="84" t="s">
        <v>1782</v>
      </c>
      <c r="B490" s="84">
        <v>185</v>
      </c>
      <c r="C490" s="84" t="s">
        <v>3097</v>
      </c>
    </row>
    <row r="491" spans="1:3" x14ac:dyDescent="0.25">
      <c r="A491" s="84" t="s">
        <v>1783</v>
      </c>
      <c r="B491" s="84">
        <v>168</v>
      </c>
      <c r="C491" s="84" t="s">
        <v>3097</v>
      </c>
    </row>
    <row r="492" spans="1:3" x14ac:dyDescent="0.25">
      <c r="A492" s="84" t="s">
        <v>1784</v>
      </c>
      <c r="B492" s="84">
        <v>112</v>
      </c>
      <c r="C492" s="84" t="s">
        <v>3097</v>
      </c>
    </row>
    <row r="493" spans="1:3" x14ac:dyDescent="0.25">
      <c r="A493" s="84" t="s">
        <v>1785</v>
      </c>
      <c r="B493" s="84">
        <v>217</v>
      </c>
      <c r="C493" s="84" t="s">
        <v>3097</v>
      </c>
    </row>
    <row r="494" spans="1:3" x14ac:dyDescent="0.25">
      <c r="A494" s="84" t="s">
        <v>1786</v>
      </c>
      <c r="B494" s="84">
        <v>169</v>
      </c>
      <c r="C494" s="84" t="s">
        <v>3097</v>
      </c>
    </row>
    <row r="495" spans="1:3" x14ac:dyDescent="0.25">
      <c r="A495" s="84" t="s">
        <v>1787</v>
      </c>
      <c r="B495" s="84">
        <v>317</v>
      </c>
      <c r="C495" s="84" t="s">
        <v>3097</v>
      </c>
    </row>
    <row r="496" spans="1:3" x14ac:dyDescent="0.25">
      <c r="A496" s="84" t="s">
        <v>1788</v>
      </c>
      <c r="B496" s="84">
        <v>163</v>
      </c>
      <c r="C496" s="84" t="s">
        <v>3097</v>
      </c>
    </row>
    <row r="497" spans="1:3" x14ac:dyDescent="0.25">
      <c r="A497" s="84" t="s">
        <v>1789</v>
      </c>
      <c r="B497" s="84">
        <v>771</v>
      </c>
      <c r="C497" s="84" t="s">
        <v>3097</v>
      </c>
    </row>
    <row r="498" spans="1:3" x14ac:dyDescent="0.25">
      <c r="A498" s="84" t="s">
        <v>1790</v>
      </c>
      <c r="B498" s="84">
        <v>234</v>
      </c>
      <c r="C498" s="84" t="s">
        <v>3097</v>
      </c>
    </row>
    <row r="499" spans="1:3" x14ac:dyDescent="0.25">
      <c r="A499" s="84" t="s">
        <v>1791</v>
      </c>
      <c r="B499" s="84">
        <v>1346</v>
      </c>
      <c r="C499" s="84" t="s">
        <v>3097</v>
      </c>
    </row>
    <row r="500" spans="1:3" x14ac:dyDescent="0.25">
      <c r="A500" s="84" t="s">
        <v>1792</v>
      </c>
      <c r="B500" s="84">
        <v>73</v>
      </c>
      <c r="C500" s="84" t="s">
        <v>3097</v>
      </c>
    </row>
    <row r="501" spans="1:3" x14ac:dyDescent="0.25">
      <c r="A501" s="84" t="s">
        <v>1793</v>
      </c>
      <c r="B501" s="84">
        <v>122</v>
      </c>
      <c r="C501" s="84" t="s">
        <v>3097</v>
      </c>
    </row>
    <row r="502" spans="1:3" x14ac:dyDescent="0.25">
      <c r="A502" s="84" t="s">
        <v>1794</v>
      </c>
      <c r="B502" s="84">
        <v>390</v>
      </c>
      <c r="C502" s="84" t="s">
        <v>3097</v>
      </c>
    </row>
    <row r="503" spans="1:3" x14ac:dyDescent="0.25">
      <c r="A503" s="84" t="s">
        <v>1795</v>
      </c>
      <c r="B503" s="84">
        <v>230</v>
      </c>
      <c r="C503" s="84" t="s">
        <v>3097</v>
      </c>
    </row>
    <row r="504" spans="1:3" x14ac:dyDescent="0.25">
      <c r="A504" s="84" t="s">
        <v>1796</v>
      </c>
      <c r="B504" s="84">
        <v>78</v>
      </c>
      <c r="C504" s="84" t="s">
        <v>3097</v>
      </c>
    </row>
    <row r="505" spans="1:3" x14ac:dyDescent="0.25">
      <c r="A505" s="84" t="s">
        <v>1797</v>
      </c>
      <c r="B505" s="84">
        <v>727</v>
      </c>
      <c r="C505" s="84" t="s">
        <v>3097</v>
      </c>
    </row>
    <row r="506" spans="1:3" x14ac:dyDescent="0.25">
      <c r="A506" s="84" t="s">
        <v>1798</v>
      </c>
      <c r="B506" s="84">
        <v>429</v>
      </c>
      <c r="C506" s="84" t="s">
        <v>3097</v>
      </c>
    </row>
    <row r="507" spans="1:3" x14ac:dyDescent="0.25">
      <c r="A507" s="84" t="s">
        <v>1799</v>
      </c>
      <c r="B507" s="84">
        <v>236</v>
      </c>
      <c r="C507" s="84" t="s">
        <v>3097</v>
      </c>
    </row>
    <row r="508" spans="1:3" x14ac:dyDescent="0.25">
      <c r="A508" s="84" t="s">
        <v>1800</v>
      </c>
      <c r="B508" s="84">
        <v>1904</v>
      </c>
      <c r="C508" s="84" t="s">
        <v>3097</v>
      </c>
    </row>
    <row r="509" spans="1:3" x14ac:dyDescent="0.25">
      <c r="A509" s="84" t="s">
        <v>1801</v>
      </c>
      <c r="B509" s="84">
        <v>138</v>
      </c>
      <c r="C509" s="84" t="s">
        <v>3097</v>
      </c>
    </row>
    <row r="510" spans="1:3" x14ac:dyDescent="0.25">
      <c r="A510" s="84" t="s">
        <v>1802</v>
      </c>
      <c r="B510" s="84">
        <v>604</v>
      </c>
      <c r="C510" s="84" t="s">
        <v>3097</v>
      </c>
    </row>
    <row r="511" spans="1:3" x14ac:dyDescent="0.25">
      <c r="A511" s="84" t="s">
        <v>1803</v>
      </c>
      <c r="B511" s="84">
        <v>8</v>
      </c>
      <c r="C511" s="84" t="s">
        <v>3097</v>
      </c>
    </row>
    <row r="512" spans="1:3" x14ac:dyDescent="0.25">
      <c r="A512" s="84" t="s">
        <v>1804</v>
      </c>
      <c r="B512" s="84">
        <v>138</v>
      </c>
      <c r="C512" s="84" t="s">
        <v>3097</v>
      </c>
    </row>
    <row r="513" spans="1:3" x14ac:dyDescent="0.25">
      <c r="A513" s="84" t="s">
        <v>1805</v>
      </c>
      <c r="B513" s="84">
        <v>176</v>
      </c>
      <c r="C513" s="84" t="s">
        <v>3097</v>
      </c>
    </row>
    <row r="514" spans="1:3" x14ac:dyDescent="0.25">
      <c r="A514" s="84" t="s">
        <v>1806</v>
      </c>
      <c r="B514" s="84">
        <v>108</v>
      </c>
      <c r="C514" s="84" t="s">
        <v>3097</v>
      </c>
    </row>
    <row r="515" spans="1:3" x14ac:dyDescent="0.25">
      <c r="A515" s="84" t="s">
        <v>1807</v>
      </c>
      <c r="B515" s="84">
        <v>44</v>
      </c>
      <c r="C515" s="84" t="s">
        <v>3097</v>
      </c>
    </row>
    <row r="516" spans="1:3" x14ac:dyDescent="0.25">
      <c r="A516" s="84" t="s">
        <v>1808</v>
      </c>
      <c r="B516" s="84">
        <v>196</v>
      </c>
      <c r="C516" s="84" t="s">
        <v>3097</v>
      </c>
    </row>
    <row r="517" spans="1:3" x14ac:dyDescent="0.25">
      <c r="A517" s="84" t="s">
        <v>1809</v>
      </c>
      <c r="B517" s="84">
        <v>277</v>
      </c>
      <c r="C517" s="84" t="s">
        <v>3097</v>
      </c>
    </row>
    <row r="518" spans="1:3" x14ac:dyDescent="0.25">
      <c r="A518" s="84" t="s">
        <v>1810</v>
      </c>
      <c r="B518" s="84">
        <v>80</v>
      </c>
      <c r="C518" s="84" t="s">
        <v>3097</v>
      </c>
    </row>
    <row r="519" spans="1:3" x14ac:dyDescent="0.25">
      <c r="A519" s="84" t="s">
        <v>1811</v>
      </c>
      <c r="B519" s="84">
        <v>24</v>
      </c>
      <c r="C519" s="84" t="s">
        <v>3097</v>
      </c>
    </row>
    <row r="520" spans="1:3" x14ac:dyDescent="0.25">
      <c r="A520" s="84" t="s">
        <v>1812</v>
      </c>
      <c r="B520" s="84">
        <v>20</v>
      </c>
      <c r="C520" s="84" t="s">
        <v>3097</v>
      </c>
    </row>
    <row r="521" spans="1:3" x14ac:dyDescent="0.25">
      <c r="A521" s="84" t="s">
        <v>1813</v>
      </c>
      <c r="B521" s="84">
        <v>45</v>
      </c>
      <c r="C521" s="84" t="s">
        <v>3097</v>
      </c>
    </row>
    <row r="522" spans="1:3" x14ac:dyDescent="0.25">
      <c r="A522" s="84" t="s">
        <v>1814</v>
      </c>
      <c r="B522" s="84">
        <v>356</v>
      </c>
      <c r="C522" s="84" t="s">
        <v>3097</v>
      </c>
    </row>
    <row r="523" spans="1:3" x14ac:dyDescent="0.25">
      <c r="A523" s="84" t="s">
        <v>1815</v>
      </c>
      <c r="B523" s="84">
        <v>726</v>
      </c>
      <c r="C523" s="84" t="s">
        <v>3097</v>
      </c>
    </row>
    <row r="524" spans="1:3" x14ac:dyDescent="0.25">
      <c r="A524" s="84" t="s">
        <v>1816</v>
      </c>
      <c r="B524" s="84">
        <v>98</v>
      </c>
      <c r="C524" s="84" t="s">
        <v>3097</v>
      </c>
    </row>
    <row r="525" spans="1:3" x14ac:dyDescent="0.25">
      <c r="A525" s="84" t="s">
        <v>1445</v>
      </c>
      <c r="B525" s="84">
        <v>694</v>
      </c>
      <c r="C525" s="84" t="s">
        <v>3097</v>
      </c>
    </row>
    <row r="526" spans="1:3" x14ac:dyDescent="0.25">
      <c r="A526" s="84" t="s">
        <v>1817</v>
      </c>
      <c r="B526" s="84">
        <v>140</v>
      </c>
      <c r="C526" s="84" t="s">
        <v>3097</v>
      </c>
    </row>
    <row r="527" spans="1:3" x14ac:dyDescent="0.25">
      <c r="A527" s="84" t="s">
        <v>1818</v>
      </c>
      <c r="B527" s="84">
        <v>708</v>
      </c>
      <c r="C527" s="84" t="s">
        <v>3097</v>
      </c>
    </row>
    <row r="528" spans="1:3" x14ac:dyDescent="0.25">
      <c r="A528" s="84" t="s">
        <v>1819</v>
      </c>
      <c r="B528" s="84">
        <v>67</v>
      </c>
      <c r="C528" s="84" t="s">
        <v>3097</v>
      </c>
    </row>
    <row r="529" spans="1:3" x14ac:dyDescent="0.25">
      <c r="A529" s="84" t="s">
        <v>1820</v>
      </c>
      <c r="B529" s="84">
        <v>444</v>
      </c>
      <c r="C529" s="84" t="s">
        <v>3097</v>
      </c>
    </row>
    <row r="530" spans="1:3" x14ac:dyDescent="0.25">
      <c r="A530" s="84" t="s">
        <v>1821</v>
      </c>
      <c r="B530" s="84">
        <v>36</v>
      </c>
      <c r="C530" s="84" t="s">
        <v>3097</v>
      </c>
    </row>
    <row r="531" spans="1:3" x14ac:dyDescent="0.25">
      <c r="A531" s="84" t="s">
        <v>1822</v>
      </c>
      <c r="B531" s="84">
        <v>11</v>
      </c>
      <c r="C531" s="84" t="s">
        <v>3097</v>
      </c>
    </row>
    <row r="532" spans="1:3" x14ac:dyDescent="0.25">
      <c r="A532" s="84" t="s">
        <v>1823</v>
      </c>
      <c r="B532" s="84">
        <v>65</v>
      </c>
      <c r="C532" s="84" t="s">
        <v>3097</v>
      </c>
    </row>
    <row r="533" spans="1:3" x14ac:dyDescent="0.25">
      <c r="A533" s="84" t="s">
        <v>1824</v>
      </c>
      <c r="B533" s="84">
        <v>82</v>
      </c>
      <c r="C533" s="84" t="s">
        <v>3097</v>
      </c>
    </row>
    <row r="534" spans="1:3" x14ac:dyDescent="0.25">
      <c r="A534" s="84" t="s">
        <v>1825</v>
      </c>
      <c r="B534" s="84">
        <v>786</v>
      </c>
      <c r="C534" s="84" t="s">
        <v>3097</v>
      </c>
    </row>
    <row r="535" spans="1:3" x14ac:dyDescent="0.25">
      <c r="A535" s="84" t="s">
        <v>1826</v>
      </c>
      <c r="B535" s="84">
        <v>198</v>
      </c>
      <c r="C535" s="84" t="s">
        <v>3097</v>
      </c>
    </row>
    <row r="536" spans="1:3" x14ac:dyDescent="0.25">
      <c r="A536" s="84" t="s">
        <v>1827</v>
      </c>
      <c r="B536" s="84">
        <v>207</v>
      </c>
      <c r="C536" s="84" t="s">
        <v>3097</v>
      </c>
    </row>
    <row r="537" spans="1:3" x14ac:dyDescent="0.25">
      <c r="A537" s="84" t="s">
        <v>1350</v>
      </c>
      <c r="B537" s="84">
        <v>1633</v>
      </c>
      <c r="C537" s="84" t="s">
        <v>3097</v>
      </c>
    </row>
    <row r="538" spans="1:3" x14ac:dyDescent="0.25">
      <c r="A538" s="84" t="s">
        <v>1828</v>
      </c>
      <c r="B538" s="84">
        <v>464</v>
      </c>
      <c r="C538" s="84" t="s">
        <v>3097</v>
      </c>
    </row>
    <row r="539" spans="1:3" x14ac:dyDescent="0.25">
      <c r="A539" s="84" t="s">
        <v>1829</v>
      </c>
      <c r="B539" s="84">
        <v>348</v>
      </c>
      <c r="C539" s="84" t="s">
        <v>3097</v>
      </c>
    </row>
    <row r="540" spans="1:3" x14ac:dyDescent="0.25">
      <c r="A540" s="84" t="s">
        <v>1830</v>
      </c>
      <c r="B540" s="84">
        <v>119</v>
      </c>
      <c r="C540" s="84" t="s">
        <v>3097</v>
      </c>
    </row>
    <row r="541" spans="1:3" x14ac:dyDescent="0.25">
      <c r="A541" s="84" t="s">
        <v>1577</v>
      </c>
      <c r="B541" s="84">
        <v>3990</v>
      </c>
      <c r="C541" s="84" t="s">
        <v>3097</v>
      </c>
    </row>
    <row r="542" spans="1:3" x14ac:dyDescent="0.25">
      <c r="A542" s="84" t="s">
        <v>1831</v>
      </c>
      <c r="B542" s="84">
        <v>14</v>
      </c>
      <c r="C542" s="84" t="s">
        <v>3097</v>
      </c>
    </row>
    <row r="543" spans="1:3" x14ac:dyDescent="0.25">
      <c r="A543" s="84" t="s">
        <v>1832</v>
      </c>
      <c r="B543" s="84">
        <v>31</v>
      </c>
      <c r="C543" s="84" t="s">
        <v>3097</v>
      </c>
    </row>
    <row r="544" spans="1:3" x14ac:dyDescent="0.25">
      <c r="A544" s="84" t="s">
        <v>1833</v>
      </c>
      <c r="B544" s="84">
        <v>848</v>
      </c>
      <c r="C544" s="84" t="s">
        <v>3097</v>
      </c>
    </row>
    <row r="545" spans="1:3" x14ac:dyDescent="0.25">
      <c r="A545" s="84" t="s">
        <v>1834</v>
      </c>
      <c r="B545" s="84">
        <v>436</v>
      </c>
      <c r="C545" s="84" t="s">
        <v>3097</v>
      </c>
    </row>
    <row r="546" spans="1:3" x14ac:dyDescent="0.25">
      <c r="A546" s="84" t="s">
        <v>1835</v>
      </c>
      <c r="B546" s="84">
        <v>347</v>
      </c>
      <c r="C546" s="84" t="s">
        <v>3097</v>
      </c>
    </row>
    <row r="547" spans="1:3" x14ac:dyDescent="0.25">
      <c r="A547" s="84" t="s">
        <v>1836</v>
      </c>
      <c r="B547" s="84">
        <v>533</v>
      </c>
      <c r="C547" s="84" t="s">
        <v>3097</v>
      </c>
    </row>
    <row r="548" spans="1:3" x14ac:dyDescent="0.25">
      <c r="A548" s="84" t="s">
        <v>1837</v>
      </c>
      <c r="B548" s="84">
        <v>405</v>
      </c>
      <c r="C548" s="84" t="s">
        <v>3097</v>
      </c>
    </row>
    <row r="549" spans="1:3" x14ac:dyDescent="0.25">
      <c r="A549" s="84" t="s">
        <v>1838</v>
      </c>
      <c r="B549" s="84">
        <v>32</v>
      </c>
      <c r="C549" s="84" t="s">
        <v>3097</v>
      </c>
    </row>
    <row r="550" spans="1:3" x14ac:dyDescent="0.25">
      <c r="A550" s="84" t="s">
        <v>1839</v>
      </c>
      <c r="B550" s="84">
        <v>116</v>
      </c>
      <c r="C550" s="84" t="s">
        <v>3097</v>
      </c>
    </row>
    <row r="551" spans="1:3" x14ac:dyDescent="0.25">
      <c r="A551" s="84" t="s">
        <v>1840</v>
      </c>
      <c r="B551" s="84">
        <v>183</v>
      </c>
      <c r="C551" s="84" t="s">
        <v>3097</v>
      </c>
    </row>
    <row r="552" spans="1:3" x14ac:dyDescent="0.25">
      <c r="A552" s="84" t="s">
        <v>1841</v>
      </c>
      <c r="B552" s="84">
        <v>78</v>
      </c>
      <c r="C552" s="84" t="s">
        <v>3097</v>
      </c>
    </row>
    <row r="553" spans="1:3" x14ac:dyDescent="0.25">
      <c r="A553" s="84" t="s">
        <v>1842</v>
      </c>
      <c r="B553" s="84">
        <v>88</v>
      </c>
      <c r="C553" s="84" t="s">
        <v>3097</v>
      </c>
    </row>
    <row r="554" spans="1:3" x14ac:dyDescent="0.25">
      <c r="A554" s="84" t="s">
        <v>1843</v>
      </c>
      <c r="B554" s="84">
        <v>135</v>
      </c>
      <c r="C554" s="84" t="s">
        <v>3097</v>
      </c>
    </row>
    <row r="555" spans="1:3" x14ac:dyDescent="0.25">
      <c r="A555" s="84" t="s">
        <v>1844</v>
      </c>
      <c r="B555" s="84">
        <v>320</v>
      </c>
      <c r="C555" s="84" t="s">
        <v>3097</v>
      </c>
    </row>
    <row r="556" spans="1:3" x14ac:dyDescent="0.25">
      <c r="A556" s="84" t="s">
        <v>1845</v>
      </c>
      <c r="B556" s="84">
        <v>220</v>
      </c>
      <c r="C556" s="84" t="s">
        <v>3097</v>
      </c>
    </row>
    <row r="557" spans="1:3" x14ac:dyDescent="0.25">
      <c r="A557" s="84" t="s">
        <v>1846</v>
      </c>
      <c r="B557" s="84">
        <v>414</v>
      </c>
      <c r="C557" s="84" t="s">
        <v>3097</v>
      </c>
    </row>
    <row r="558" spans="1:3" x14ac:dyDescent="0.25">
      <c r="A558" s="84" t="s">
        <v>1847</v>
      </c>
      <c r="B558" s="84">
        <v>1121</v>
      </c>
      <c r="C558" s="84" t="s">
        <v>3097</v>
      </c>
    </row>
    <row r="559" spans="1:3" x14ac:dyDescent="0.25">
      <c r="A559" s="84" t="s">
        <v>1848</v>
      </c>
      <c r="B559" s="84">
        <v>66</v>
      </c>
      <c r="C559" s="84" t="s">
        <v>3097</v>
      </c>
    </row>
    <row r="560" spans="1:3" x14ac:dyDescent="0.25">
      <c r="A560" s="84" t="s">
        <v>1849</v>
      </c>
      <c r="B560" s="84">
        <v>414</v>
      </c>
      <c r="C560" s="84" t="s">
        <v>3097</v>
      </c>
    </row>
    <row r="561" spans="1:3" x14ac:dyDescent="0.25">
      <c r="A561" s="84" t="s">
        <v>1850</v>
      </c>
      <c r="B561" s="84">
        <v>397</v>
      </c>
      <c r="C561" s="84" t="s">
        <v>3097</v>
      </c>
    </row>
    <row r="562" spans="1:3" x14ac:dyDescent="0.25">
      <c r="A562" s="84" t="s">
        <v>1422</v>
      </c>
      <c r="B562" s="84">
        <v>13</v>
      </c>
      <c r="C562" s="84" t="s">
        <v>3097</v>
      </c>
    </row>
    <row r="563" spans="1:3" x14ac:dyDescent="0.25">
      <c r="A563" s="84" t="s">
        <v>1851</v>
      </c>
      <c r="B563" s="84">
        <v>250</v>
      </c>
      <c r="C563" s="84" t="s">
        <v>3097</v>
      </c>
    </row>
    <row r="564" spans="1:3" x14ac:dyDescent="0.25">
      <c r="A564" s="84" t="s">
        <v>1852</v>
      </c>
      <c r="B564" s="84">
        <v>308</v>
      </c>
      <c r="C564" s="84" t="s">
        <v>3097</v>
      </c>
    </row>
    <row r="565" spans="1:3" x14ac:dyDescent="0.25">
      <c r="A565" s="84" t="s">
        <v>1853</v>
      </c>
      <c r="B565" s="84">
        <v>17</v>
      </c>
      <c r="C565" s="84" t="s">
        <v>3097</v>
      </c>
    </row>
    <row r="566" spans="1:3" x14ac:dyDescent="0.25">
      <c r="A566" s="84" t="s">
        <v>1854</v>
      </c>
      <c r="B566" s="84">
        <v>586</v>
      </c>
      <c r="C566" s="84" t="s">
        <v>3097</v>
      </c>
    </row>
    <row r="567" spans="1:3" x14ac:dyDescent="0.25">
      <c r="A567" s="84" t="s">
        <v>1855</v>
      </c>
      <c r="B567" s="84">
        <v>217</v>
      </c>
      <c r="C567" s="84" t="s">
        <v>3097</v>
      </c>
    </row>
    <row r="568" spans="1:3" x14ac:dyDescent="0.25">
      <c r="A568" s="84" t="s">
        <v>1856</v>
      </c>
      <c r="B568" s="84">
        <v>309</v>
      </c>
      <c r="C568" s="84" t="s">
        <v>3097</v>
      </c>
    </row>
    <row r="569" spans="1:3" x14ac:dyDescent="0.25">
      <c r="A569" s="84" t="s">
        <v>1857</v>
      </c>
      <c r="B569" s="84">
        <v>19</v>
      </c>
      <c r="C569" s="84" t="s">
        <v>3097</v>
      </c>
    </row>
    <row r="570" spans="1:3" x14ac:dyDescent="0.25">
      <c r="A570" s="84" t="s">
        <v>1858</v>
      </c>
      <c r="B570" s="84">
        <v>77</v>
      </c>
      <c r="C570" s="84" t="s">
        <v>3097</v>
      </c>
    </row>
    <row r="571" spans="1:3" x14ac:dyDescent="0.25">
      <c r="A571" s="84" t="s">
        <v>1859</v>
      </c>
      <c r="B571" s="84">
        <v>85</v>
      </c>
      <c r="C571" s="84" t="s">
        <v>3097</v>
      </c>
    </row>
    <row r="572" spans="1:3" x14ac:dyDescent="0.25">
      <c r="A572" s="84" t="s">
        <v>1860</v>
      </c>
      <c r="B572" s="84">
        <v>1</v>
      </c>
      <c r="C572" s="84" t="s">
        <v>3097</v>
      </c>
    </row>
    <row r="573" spans="1:3" x14ac:dyDescent="0.25">
      <c r="A573" s="84" t="s">
        <v>1861</v>
      </c>
      <c r="B573" s="84">
        <v>36</v>
      </c>
      <c r="C573" s="84" t="s">
        <v>3097</v>
      </c>
    </row>
    <row r="574" spans="1:3" x14ac:dyDescent="0.25">
      <c r="A574" s="84" t="s">
        <v>1862</v>
      </c>
      <c r="B574" s="84">
        <v>709</v>
      </c>
      <c r="C574" s="84" t="s">
        <v>3097</v>
      </c>
    </row>
    <row r="575" spans="1:3" x14ac:dyDescent="0.25">
      <c r="A575" s="84" t="s">
        <v>1863</v>
      </c>
      <c r="B575" s="84">
        <v>723</v>
      </c>
      <c r="C575" s="84" t="s">
        <v>3097</v>
      </c>
    </row>
    <row r="576" spans="1:3" x14ac:dyDescent="0.25">
      <c r="A576" s="84" t="s">
        <v>1864</v>
      </c>
      <c r="B576" s="84">
        <v>119</v>
      </c>
      <c r="C576" s="84" t="s">
        <v>3097</v>
      </c>
    </row>
    <row r="577" spans="1:3" x14ac:dyDescent="0.25">
      <c r="A577" s="84" t="s">
        <v>1865</v>
      </c>
      <c r="B577" s="84">
        <v>2675</v>
      </c>
      <c r="C577" s="84" t="s">
        <v>3097</v>
      </c>
    </row>
    <row r="578" spans="1:3" x14ac:dyDescent="0.25">
      <c r="A578" s="84" t="s">
        <v>1866</v>
      </c>
      <c r="B578" s="84">
        <v>316</v>
      </c>
      <c r="C578" s="84" t="s">
        <v>3097</v>
      </c>
    </row>
    <row r="579" spans="1:3" x14ac:dyDescent="0.25">
      <c r="A579" s="84" t="s">
        <v>1867</v>
      </c>
      <c r="B579" s="84">
        <v>138</v>
      </c>
      <c r="C579" s="84" t="s">
        <v>3097</v>
      </c>
    </row>
    <row r="580" spans="1:3" x14ac:dyDescent="0.25">
      <c r="A580" s="84" t="s">
        <v>1868</v>
      </c>
      <c r="B580" s="84">
        <v>377</v>
      </c>
      <c r="C580" s="84" t="s">
        <v>3097</v>
      </c>
    </row>
    <row r="581" spans="1:3" x14ac:dyDescent="0.25">
      <c r="A581" s="84" t="s">
        <v>1869</v>
      </c>
      <c r="B581" s="84">
        <v>196</v>
      </c>
      <c r="C581" s="84" t="s">
        <v>3097</v>
      </c>
    </row>
    <row r="582" spans="1:3" x14ac:dyDescent="0.25">
      <c r="A582" s="84" t="s">
        <v>1870</v>
      </c>
      <c r="B582" s="84">
        <v>37</v>
      </c>
      <c r="C582" s="84" t="s">
        <v>3097</v>
      </c>
    </row>
    <row r="583" spans="1:3" x14ac:dyDescent="0.25">
      <c r="A583" s="84" t="s">
        <v>1871</v>
      </c>
      <c r="B583" s="84">
        <v>171</v>
      </c>
      <c r="C583" s="84" t="s">
        <v>3097</v>
      </c>
    </row>
    <row r="584" spans="1:3" x14ac:dyDescent="0.25">
      <c r="A584" s="84" t="s">
        <v>1872</v>
      </c>
      <c r="B584" s="84">
        <v>106</v>
      </c>
      <c r="C584" s="84" t="s">
        <v>3097</v>
      </c>
    </row>
    <row r="585" spans="1:3" x14ac:dyDescent="0.25">
      <c r="A585" s="84" t="s">
        <v>1873</v>
      </c>
      <c r="B585" s="84">
        <v>323</v>
      </c>
      <c r="C585" s="84" t="s">
        <v>3097</v>
      </c>
    </row>
    <row r="586" spans="1:3" x14ac:dyDescent="0.25">
      <c r="A586" s="84" t="s">
        <v>1874</v>
      </c>
      <c r="B586" s="84">
        <v>533</v>
      </c>
      <c r="C586" s="84" t="s">
        <v>3097</v>
      </c>
    </row>
    <row r="587" spans="1:3" x14ac:dyDescent="0.25">
      <c r="A587" s="84" t="s">
        <v>1875</v>
      </c>
      <c r="B587" s="84">
        <v>410</v>
      </c>
      <c r="C587" s="84" t="s">
        <v>3097</v>
      </c>
    </row>
    <row r="588" spans="1:3" x14ac:dyDescent="0.25">
      <c r="A588" s="84" t="s">
        <v>1876</v>
      </c>
      <c r="B588" s="84">
        <v>1532</v>
      </c>
      <c r="C588" s="84" t="s">
        <v>3097</v>
      </c>
    </row>
    <row r="589" spans="1:3" x14ac:dyDescent="0.25">
      <c r="A589" s="84" t="s">
        <v>1877</v>
      </c>
      <c r="B589" s="84">
        <v>52</v>
      </c>
      <c r="C589" s="84" t="s">
        <v>3097</v>
      </c>
    </row>
    <row r="590" spans="1:3" x14ac:dyDescent="0.25">
      <c r="A590" s="84" t="s">
        <v>1878</v>
      </c>
      <c r="B590" s="84">
        <v>1080</v>
      </c>
      <c r="C590" s="84" t="s">
        <v>3097</v>
      </c>
    </row>
    <row r="591" spans="1:3" x14ac:dyDescent="0.25">
      <c r="A591" s="84" t="s">
        <v>1879</v>
      </c>
      <c r="B591" s="84">
        <v>810</v>
      </c>
      <c r="C591" s="84" t="s">
        <v>3097</v>
      </c>
    </row>
    <row r="592" spans="1:3" x14ac:dyDescent="0.25">
      <c r="A592" s="84" t="s">
        <v>1880</v>
      </c>
      <c r="B592" s="84">
        <v>85</v>
      </c>
      <c r="C592" s="84" t="s">
        <v>3097</v>
      </c>
    </row>
    <row r="593" spans="1:3" x14ac:dyDescent="0.25">
      <c r="A593" s="84" t="s">
        <v>1881</v>
      </c>
      <c r="B593" s="84">
        <v>36</v>
      </c>
      <c r="C593" s="84" t="s">
        <v>3097</v>
      </c>
    </row>
    <row r="594" spans="1:3" x14ac:dyDescent="0.25">
      <c r="A594" s="84" t="s">
        <v>1882</v>
      </c>
      <c r="B594" s="84">
        <v>646</v>
      </c>
      <c r="C594" s="84" t="s">
        <v>3097</v>
      </c>
    </row>
    <row r="595" spans="1:3" x14ac:dyDescent="0.25">
      <c r="A595" s="84" t="s">
        <v>1883</v>
      </c>
      <c r="B595" s="84">
        <v>30</v>
      </c>
      <c r="C595" s="84" t="s">
        <v>3097</v>
      </c>
    </row>
    <row r="596" spans="1:3" x14ac:dyDescent="0.25">
      <c r="A596" s="84" t="s">
        <v>1884</v>
      </c>
      <c r="B596" s="84">
        <v>123</v>
      </c>
      <c r="C596" s="84" t="s">
        <v>3097</v>
      </c>
    </row>
    <row r="597" spans="1:3" x14ac:dyDescent="0.25">
      <c r="A597" s="84" t="s">
        <v>1885</v>
      </c>
      <c r="B597" s="84">
        <v>556</v>
      </c>
      <c r="C597" s="84" t="s">
        <v>3097</v>
      </c>
    </row>
    <row r="598" spans="1:3" x14ac:dyDescent="0.25">
      <c r="A598" s="84" t="s">
        <v>1886</v>
      </c>
      <c r="B598" s="84">
        <v>453</v>
      </c>
      <c r="C598" s="84" t="s">
        <v>3097</v>
      </c>
    </row>
    <row r="599" spans="1:3" x14ac:dyDescent="0.25">
      <c r="A599" s="84" t="s">
        <v>1887</v>
      </c>
      <c r="B599" s="84">
        <v>438</v>
      </c>
      <c r="C599" s="84" t="s">
        <v>3097</v>
      </c>
    </row>
    <row r="600" spans="1:3" x14ac:dyDescent="0.25">
      <c r="A600" s="84" t="s">
        <v>1888</v>
      </c>
      <c r="B600" s="84">
        <v>991</v>
      </c>
      <c r="C600" s="84" t="s">
        <v>3097</v>
      </c>
    </row>
    <row r="601" spans="1:3" x14ac:dyDescent="0.25">
      <c r="A601" s="84" t="s">
        <v>1889</v>
      </c>
      <c r="B601" s="84">
        <v>113</v>
      </c>
      <c r="C601" s="84" t="s">
        <v>3097</v>
      </c>
    </row>
    <row r="602" spans="1:3" x14ac:dyDescent="0.25">
      <c r="A602" s="84" t="s">
        <v>1890</v>
      </c>
      <c r="B602" s="84">
        <v>114</v>
      </c>
      <c r="C602" s="84" t="s">
        <v>3097</v>
      </c>
    </row>
    <row r="603" spans="1:3" x14ac:dyDescent="0.25">
      <c r="A603" s="84" t="s">
        <v>1891</v>
      </c>
      <c r="B603" s="84">
        <v>99</v>
      </c>
      <c r="C603" s="84" t="s">
        <v>3097</v>
      </c>
    </row>
    <row r="604" spans="1:3" x14ac:dyDescent="0.25">
      <c r="A604" s="84" t="s">
        <v>1892</v>
      </c>
      <c r="B604" s="84">
        <v>222</v>
      </c>
      <c r="C604" s="84" t="s">
        <v>3097</v>
      </c>
    </row>
    <row r="605" spans="1:3" x14ac:dyDescent="0.25">
      <c r="A605" s="84" t="s">
        <v>1893</v>
      </c>
      <c r="B605" s="84">
        <v>1980</v>
      </c>
      <c r="C605" s="84" t="s">
        <v>3097</v>
      </c>
    </row>
    <row r="606" spans="1:3" x14ac:dyDescent="0.25">
      <c r="A606" s="84" t="s">
        <v>1894</v>
      </c>
      <c r="B606" s="84">
        <v>223</v>
      </c>
      <c r="C606" s="84" t="s">
        <v>3097</v>
      </c>
    </row>
    <row r="607" spans="1:3" x14ac:dyDescent="0.25">
      <c r="A607" s="84" t="s">
        <v>1895</v>
      </c>
      <c r="B607" s="84">
        <v>86</v>
      </c>
      <c r="C607" s="84" t="s">
        <v>3097</v>
      </c>
    </row>
    <row r="608" spans="1:3" x14ac:dyDescent="0.25">
      <c r="A608" s="84" t="s">
        <v>1896</v>
      </c>
      <c r="B608" s="84">
        <v>196</v>
      </c>
      <c r="C608" s="84" t="s">
        <v>3097</v>
      </c>
    </row>
    <row r="609" spans="1:3" x14ac:dyDescent="0.25">
      <c r="A609" s="84" t="s">
        <v>1897</v>
      </c>
      <c r="B609" s="84">
        <v>379</v>
      </c>
      <c r="C609" s="84" t="s">
        <v>3097</v>
      </c>
    </row>
    <row r="610" spans="1:3" x14ac:dyDescent="0.25">
      <c r="A610" s="84" t="s">
        <v>1898</v>
      </c>
      <c r="B610" s="84">
        <v>81</v>
      </c>
      <c r="C610" s="84" t="s">
        <v>3097</v>
      </c>
    </row>
    <row r="611" spans="1:3" x14ac:dyDescent="0.25">
      <c r="A611" s="84" t="s">
        <v>1899</v>
      </c>
      <c r="B611" s="84">
        <v>993</v>
      </c>
      <c r="C611" s="84" t="s">
        <v>3097</v>
      </c>
    </row>
    <row r="612" spans="1:3" x14ac:dyDescent="0.25">
      <c r="A612" s="84" t="s">
        <v>1900</v>
      </c>
      <c r="B612" s="84">
        <v>105</v>
      </c>
      <c r="C612" s="84" t="s">
        <v>3097</v>
      </c>
    </row>
    <row r="613" spans="1:3" x14ac:dyDescent="0.25">
      <c r="A613" s="84" t="s">
        <v>1901</v>
      </c>
      <c r="B613" s="84">
        <v>188</v>
      </c>
      <c r="C613" s="84" t="s">
        <v>3097</v>
      </c>
    </row>
    <row r="614" spans="1:3" x14ac:dyDescent="0.25">
      <c r="A614" s="84" t="s">
        <v>1902</v>
      </c>
      <c r="B614" s="84">
        <v>140</v>
      </c>
      <c r="C614" s="84" t="s">
        <v>3097</v>
      </c>
    </row>
    <row r="615" spans="1:3" x14ac:dyDescent="0.25">
      <c r="A615" s="84" t="s">
        <v>1903</v>
      </c>
      <c r="B615" s="84">
        <v>1871</v>
      </c>
      <c r="C615" s="84" t="s">
        <v>3097</v>
      </c>
    </row>
    <row r="616" spans="1:3" x14ac:dyDescent="0.25">
      <c r="A616" s="84" t="s">
        <v>1904</v>
      </c>
      <c r="B616" s="84">
        <v>156</v>
      </c>
      <c r="C616" s="84" t="s">
        <v>3097</v>
      </c>
    </row>
    <row r="617" spans="1:3" x14ac:dyDescent="0.25">
      <c r="A617" s="84" t="s">
        <v>1905</v>
      </c>
      <c r="B617" s="84">
        <v>601</v>
      </c>
      <c r="C617" s="84" t="s">
        <v>3097</v>
      </c>
    </row>
    <row r="618" spans="1:3" x14ac:dyDescent="0.25">
      <c r="A618" s="84" t="s">
        <v>1906</v>
      </c>
      <c r="B618" s="84">
        <v>118</v>
      </c>
      <c r="C618" s="84" t="s">
        <v>3097</v>
      </c>
    </row>
    <row r="619" spans="1:3" x14ac:dyDescent="0.25">
      <c r="A619" s="84" t="s">
        <v>1907</v>
      </c>
      <c r="B619" s="84">
        <v>83</v>
      </c>
      <c r="C619" s="84" t="s">
        <v>3097</v>
      </c>
    </row>
    <row r="620" spans="1:3" x14ac:dyDescent="0.25">
      <c r="A620" s="84" t="s">
        <v>1908</v>
      </c>
      <c r="B620" s="84">
        <v>40</v>
      </c>
      <c r="C620" s="84" t="s">
        <v>3097</v>
      </c>
    </row>
    <row r="621" spans="1:3" x14ac:dyDescent="0.25">
      <c r="A621" s="84" t="s">
        <v>1909</v>
      </c>
      <c r="B621" s="84">
        <v>116</v>
      </c>
      <c r="C621" s="84" t="s">
        <v>3097</v>
      </c>
    </row>
    <row r="622" spans="1:3" x14ac:dyDescent="0.25">
      <c r="A622" s="84" t="s">
        <v>1910</v>
      </c>
      <c r="B622" s="84">
        <v>4</v>
      </c>
      <c r="C622" s="84" t="s">
        <v>3097</v>
      </c>
    </row>
    <row r="623" spans="1:3" x14ac:dyDescent="0.25">
      <c r="A623" s="84" t="s">
        <v>1911</v>
      </c>
      <c r="B623" s="84">
        <v>1094</v>
      </c>
      <c r="C623" s="84" t="s">
        <v>3097</v>
      </c>
    </row>
    <row r="624" spans="1:3" x14ac:dyDescent="0.25">
      <c r="A624" s="84" t="s">
        <v>1912</v>
      </c>
      <c r="B624" s="84">
        <v>234</v>
      </c>
      <c r="C624" s="84" t="s">
        <v>3097</v>
      </c>
    </row>
    <row r="625" spans="1:3" x14ac:dyDescent="0.25">
      <c r="A625" s="84" t="s">
        <v>1913</v>
      </c>
      <c r="B625" s="84">
        <v>141</v>
      </c>
      <c r="C625" s="84" t="s">
        <v>3097</v>
      </c>
    </row>
    <row r="626" spans="1:3" x14ac:dyDescent="0.25">
      <c r="A626" s="84" t="s">
        <v>1914</v>
      </c>
      <c r="B626" s="84">
        <v>130</v>
      </c>
      <c r="C626" s="84" t="s">
        <v>3097</v>
      </c>
    </row>
    <row r="627" spans="1:3" x14ac:dyDescent="0.25">
      <c r="A627" s="84" t="s">
        <v>1915</v>
      </c>
      <c r="B627" s="84">
        <v>1713</v>
      </c>
      <c r="C627" s="84" t="s">
        <v>3097</v>
      </c>
    </row>
    <row r="628" spans="1:3" x14ac:dyDescent="0.25">
      <c r="A628" s="84" t="s">
        <v>1916</v>
      </c>
      <c r="B628" s="84">
        <v>146</v>
      </c>
      <c r="C628" s="84" t="s">
        <v>3097</v>
      </c>
    </row>
    <row r="629" spans="1:3" x14ac:dyDescent="0.25">
      <c r="A629" s="84" t="s">
        <v>1917</v>
      </c>
      <c r="B629" s="84">
        <v>42</v>
      </c>
      <c r="C629" s="84" t="s">
        <v>3097</v>
      </c>
    </row>
    <row r="630" spans="1:3" x14ac:dyDescent="0.25">
      <c r="A630" s="84" t="s">
        <v>1918</v>
      </c>
      <c r="B630" s="84">
        <v>11</v>
      </c>
      <c r="C630" s="84" t="s">
        <v>3097</v>
      </c>
    </row>
    <row r="631" spans="1:3" x14ac:dyDescent="0.25">
      <c r="A631" s="84" t="s">
        <v>1919</v>
      </c>
      <c r="B631" s="84">
        <v>434</v>
      </c>
      <c r="C631" s="84" t="s">
        <v>3097</v>
      </c>
    </row>
    <row r="632" spans="1:3" x14ac:dyDescent="0.25">
      <c r="A632" s="84" t="s">
        <v>1920</v>
      </c>
      <c r="B632" s="84">
        <v>162</v>
      </c>
      <c r="C632" s="84" t="s">
        <v>3097</v>
      </c>
    </row>
    <row r="633" spans="1:3" x14ac:dyDescent="0.25">
      <c r="A633" s="84" t="s">
        <v>1921</v>
      </c>
      <c r="B633" s="84">
        <v>77</v>
      </c>
      <c r="C633" s="84" t="s">
        <v>3097</v>
      </c>
    </row>
    <row r="634" spans="1:3" x14ac:dyDescent="0.25">
      <c r="A634" s="84" t="s">
        <v>1922</v>
      </c>
      <c r="B634" s="84">
        <v>65</v>
      </c>
      <c r="C634" s="84" t="s">
        <v>3097</v>
      </c>
    </row>
    <row r="635" spans="1:3" x14ac:dyDescent="0.25">
      <c r="A635" s="84" t="s">
        <v>1923</v>
      </c>
      <c r="B635" s="84">
        <v>633</v>
      </c>
      <c r="C635" s="84" t="s">
        <v>3097</v>
      </c>
    </row>
    <row r="636" spans="1:3" x14ac:dyDescent="0.25">
      <c r="A636" s="84" t="s">
        <v>1924</v>
      </c>
      <c r="B636" s="84">
        <v>66</v>
      </c>
      <c r="C636" s="84" t="s">
        <v>3097</v>
      </c>
    </row>
    <row r="637" spans="1:3" x14ac:dyDescent="0.25">
      <c r="A637" s="84" t="s">
        <v>1925</v>
      </c>
      <c r="B637" s="84">
        <v>202</v>
      </c>
      <c r="C637" s="84" t="s">
        <v>3097</v>
      </c>
    </row>
    <row r="638" spans="1:3" x14ac:dyDescent="0.25">
      <c r="A638" s="84" t="s">
        <v>1926</v>
      </c>
      <c r="B638" s="84">
        <v>162</v>
      </c>
      <c r="C638" s="84" t="s">
        <v>3097</v>
      </c>
    </row>
    <row r="639" spans="1:3" x14ac:dyDescent="0.25">
      <c r="A639" s="84" t="s">
        <v>1927</v>
      </c>
      <c r="B639" s="84">
        <v>177</v>
      </c>
      <c r="C639" s="84" t="s">
        <v>3097</v>
      </c>
    </row>
    <row r="640" spans="1:3" x14ac:dyDescent="0.25">
      <c r="A640" s="84" t="s">
        <v>1928</v>
      </c>
      <c r="B640" s="84">
        <v>116</v>
      </c>
      <c r="C640" s="84" t="s">
        <v>3097</v>
      </c>
    </row>
    <row r="641" spans="1:3" x14ac:dyDescent="0.25">
      <c r="A641" s="84" t="s">
        <v>1929</v>
      </c>
      <c r="B641" s="84">
        <v>163</v>
      </c>
      <c r="C641" s="84" t="s">
        <v>3097</v>
      </c>
    </row>
    <row r="642" spans="1:3" x14ac:dyDescent="0.25">
      <c r="A642" s="84" t="s">
        <v>1930</v>
      </c>
      <c r="B642" s="84">
        <v>798</v>
      </c>
      <c r="C642" s="84" t="s">
        <v>3097</v>
      </c>
    </row>
    <row r="643" spans="1:3" x14ac:dyDescent="0.25">
      <c r="A643" s="84" t="s">
        <v>1931</v>
      </c>
      <c r="B643" s="84">
        <v>65</v>
      </c>
      <c r="C643" s="84" t="s">
        <v>3097</v>
      </c>
    </row>
    <row r="644" spans="1:3" x14ac:dyDescent="0.25">
      <c r="A644" s="84" t="s">
        <v>1932</v>
      </c>
      <c r="B644" s="84">
        <v>175</v>
      </c>
      <c r="C644" s="84" t="s">
        <v>3097</v>
      </c>
    </row>
    <row r="645" spans="1:3" x14ac:dyDescent="0.25">
      <c r="A645" s="84" t="s">
        <v>1933</v>
      </c>
      <c r="B645" s="84">
        <v>194</v>
      </c>
      <c r="C645" s="84" t="s">
        <v>3097</v>
      </c>
    </row>
    <row r="646" spans="1:3" x14ac:dyDescent="0.25">
      <c r="A646" s="84" t="s">
        <v>1934</v>
      </c>
      <c r="B646" s="84">
        <v>2</v>
      </c>
      <c r="C646" s="84" t="s">
        <v>3097</v>
      </c>
    </row>
    <row r="647" spans="1:3" x14ac:dyDescent="0.25">
      <c r="A647" s="84" t="s">
        <v>1935</v>
      </c>
      <c r="B647" s="84">
        <v>15</v>
      </c>
      <c r="C647" s="84" t="s">
        <v>3097</v>
      </c>
    </row>
    <row r="648" spans="1:3" x14ac:dyDescent="0.25">
      <c r="A648" s="84" t="s">
        <v>1936</v>
      </c>
      <c r="B648" s="84">
        <v>7</v>
      </c>
      <c r="C648" s="84" t="s">
        <v>3097</v>
      </c>
    </row>
    <row r="649" spans="1:3" x14ac:dyDescent="0.25">
      <c r="A649" s="84" t="s">
        <v>1937</v>
      </c>
      <c r="B649" s="84">
        <v>33</v>
      </c>
      <c r="C649" s="84" t="s">
        <v>3097</v>
      </c>
    </row>
    <row r="650" spans="1:3" x14ac:dyDescent="0.25">
      <c r="A650" s="84" t="s">
        <v>1938</v>
      </c>
      <c r="B650" s="84">
        <v>112</v>
      </c>
      <c r="C650" s="84" t="s">
        <v>3097</v>
      </c>
    </row>
    <row r="651" spans="1:3" x14ac:dyDescent="0.25">
      <c r="A651" s="84" t="s">
        <v>1939</v>
      </c>
      <c r="B651" s="84">
        <v>93</v>
      </c>
      <c r="C651" s="84" t="s">
        <v>3097</v>
      </c>
    </row>
    <row r="652" spans="1:3" x14ac:dyDescent="0.25">
      <c r="A652" s="84" t="s">
        <v>1940</v>
      </c>
      <c r="B652" s="84">
        <v>165</v>
      </c>
      <c r="C652" s="84" t="s">
        <v>3097</v>
      </c>
    </row>
    <row r="653" spans="1:3" x14ac:dyDescent="0.25">
      <c r="A653" s="84" t="s">
        <v>1941</v>
      </c>
      <c r="B653" s="84">
        <v>130</v>
      </c>
      <c r="C653" s="84" t="s">
        <v>3097</v>
      </c>
    </row>
    <row r="654" spans="1:3" x14ac:dyDescent="0.25">
      <c r="A654" s="84" t="s">
        <v>1942</v>
      </c>
      <c r="B654" s="84">
        <v>415</v>
      </c>
      <c r="C654" s="84" t="s">
        <v>3097</v>
      </c>
    </row>
    <row r="655" spans="1:3" x14ac:dyDescent="0.25">
      <c r="A655" s="84" t="s">
        <v>1943</v>
      </c>
      <c r="B655" s="84">
        <v>15</v>
      </c>
      <c r="C655" s="84" t="s">
        <v>3097</v>
      </c>
    </row>
    <row r="656" spans="1:3" x14ac:dyDescent="0.25">
      <c r="A656" s="84" t="s">
        <v>1944</v>
      </c>
      <c r="B656" s="84">
        <v>1305</v>
      </c>
      <c r="C656" s="84" t="s">
        <v>3097</v>
      </c>
    </row>
    <row r="657" spans="1:3" x14ac:dyDescent="0.25">
      <c r="A657" s="84" t="s">
        <v>1945</v>
      </c>
      <c r="B657" s="84">
        <v>69</v>
      </c>
      <c r="C657" s="84" t="s">
        <v>3097</v>
      </c>
    </row>
    <row r="658" spans="1:3" x14ac:dyDescent="0.25">
      <c r="A658" s="84" t="s">
        <v>1946</v>
      </c>
      <c r="B658" s="84">
        <v>244</v>
      </c>
      <c r="C658" s="84" t="s">
        <v>3097</v>
      </c>
    </row>
    <row r="659" spans="1:3" x14ac:dyDescent="0.25">
      <c r="A659" s="84" t="s">
        <v>1947</v>
      </c>
      <c r="B659" s="84">
        <v>517</v>
      </c>
      <c r="C659" s="84" t="s">
        <v>3097</v>
      </c>
    </row>
    <row r="660" spans="1:3" x14ac:dyDescent="0.25">
      <c r="A660" s="84" t="s">
        <v>1948</v>
      </c>
      <c r="B660" s="84">
        <v>261</v>
      </c>
      <c r="C660" s="84" t="s">
        <v>3097</v>
      </c>
    </row>
    <row r="661" spans="1:3" x14ac:dyDescent="0.25">
      <c r="A661" s="84" t="s">
        <v>1949</v>
      </c>
      <c r="B661" s="84">
        <v>148</v>
      </c>
      <c r="C661" s="84" t="s">
        <v>3097</v>
      </c>
    </row>
    <row r="662" spans="1:3" x14ac:dyDescent="0.25">
      <c r="A662" s="84" t="s">
        <v>1950</v>
      </c>
      <c r="B662" s="84">
        <v>535</v>
      </c>
      <c r="C662" s="84" t="s">
        <v>3097</v>
      </c>
    </row>
    <row r="663" spans="1:3" x14ac:dyDescent="0.25">
      <c r="A663" s="84" t="s">
        <v>1951</v>
      </c>
      <c r="B663" s="84">
        <v>52</v>
      </c>
      <c r="C663" s="84" t="s">
        <v>3097</v>
      </c>
    </row>
    <row r="664" spans="1:3" x14ac:dyDescent="0.25">
      <c r="A664" s="84" t="s">
        <v>1952</v>
      </c>
      <c r="B664" s="84">
        <v>106</v>
      </c>
      <c r="C664" s="84" t="s">
        <v>3097</v>
      </c>
    </row>
    <row r="665" spans="1:3" x14ac:dyDescent="0.25">
      <c r="A665" s="84" t="s">
        <v>1953</v>
      </c>
      <c r="B665" s="84">
        <v>188</v>
      </c>
      <c r="C665" s="84" t="s">
        <v>3097</v>
      </c>
    </row>
    <row r="666" spans="1:3" x14ac:dyDescent="0.25">
      <c r="A666" s="84" t="s">
        <v>1954</v>
      </c>
      <c r="B666" s="84">
        <v>123</v>
      </c>
      <c r="C666" s="84" t="s">
        <v>3097</v>
      </c>
    </row>
    <row r="667" spans="1:3" x14ac:dyDescent="0.25">
      <c r="A667" s="84" t="s">
        <v>1955</v>
      </c>
      <c r="B667" s="84">
        <v>24</v>
      </c>
      <c r="C667" s="84" t="s">
        <v>3097</v>
      </c>
    </row>
    <row r="668" spans="1:3" x14ac:dyDescent="0.25">
      <c r="A668" s="84" t="s">
        <v>1956</v>
      </c>
      <c r="B668" s="84">
        <v>153</v>
      </c>
      <c r="C668" s="84" t="s">
        <v>3097</v>
      </c>
    </row>
    <row r="669" spans="1:3" x14ac:dyDescent="0.25">
      <c r="A669" s="84" t="s">
        <v>1957</v>
      </c>
      <c r="B669" s="84">
        <v>418</v>
      </c>
      <c r="C669" s="84" t="s">
        <v>3097</v>
      </c>
    </row>
    <row r="670" spans="1:3" x14ac:dyDescent="0.25">
      <c r="A670" s="84" t="s">
        <v>1958</v>
      </c>
      <c r="B670" s="84">
        <v>1096</v>
      </c>
      <c r="C670" s="84" t="s">
        <v>3097</v>
      </c>
    </row>
    <row r="671" spans="1:3" x14ac:dyDescent="0.25">
      <c r="A671" s="84" t="s">
        <v>1959</v>
      </c>
      <c r="B671" s="84">
        <v>2045</v>
      </c>
      <c r="C671" s="84" t="s">
        <v>3097</v>
      </c>
    </row>
    <row r="672" spans="1:3" x14ac:dyDescent="0.25">
      <c r="A672" s="84" t="s">
        <v>1960</v>
      </c>
      <c r="B672" s="84">
        <v>2699</v>
      </c>
      <c r="C672" s="84" t="s">
        <v>3097</v>
      </c>
    </row>
    <row r="673" spans="1:3" x14ac:dyDescent="0.25">
      <c r="A673" s="84" t="s">
        <v>1961</v>
      </c>
      <c r="B673" s="84">
        <v>2414</v>
      </c>
      <c r="C673" s="84" t="s">
        <v>3097</v>
      </c>
    </row>
    <row r="674" spans="1:3" x14ac:dyDescent="0.25">
      <c r="A674" s="84" t="s">
        <v>1962</v>
      </c>
      <c r="B674" s="84">
        <v>1022</v>
      </c>
      <c r="C674" s="84" t="s">
        <v>3097</v>
      </c>
    </row>
    <row r="675" spans="1:3" x14ac:dyDescent="0.25">
      <c r="A675" s="84" t="s">
        <v>1963</v>
      </c>
      <c r="B675" s="84">
        <v>921</v>
      </c>
      <c r="C675" s="84" t="s">
        <v>3097</v>
      </c>
    </row>
    <row r="676" spans="1:3" x14ac:dyDescent="0.25">
      <c r="A676" s="84" t="s">
        <v>1964</v>
      </c>
      <c r="B676" s="84">
        <v>2065</v>
      </c>
      <c r="C676" s="84" t="s">
        <v>3097</v>
      </c>
    </row>
    <row r="677" spans="1:3" x14ac:dyDescent="0.25">
      <c r="A677" s="84" t="s">
        <v>1965</v>
      </c>
      <c r="B677" s="84">
        <v>953</v>
      </c>
      <c r="C677" s="84" t="s">
        <v>3097</v>
      </c>
    </row>
    <row r="678" spans="1:3" x14ac:dyDescent="0.25">
      <c r="A678" s="84" t="s">
        <v>1966</v>
      </c>
      <c r="B678" s="84">
        <v>3628</v>
      </c>
      <c r="C678" s="84" t="s">
        <v>3097</v>
      </c>
    </row>
    <row r="679" spans="1:3" x14ac:dyDescent="0.25">
      <c r="A679" s="84" t="s">
        <v>1967</v>
      </c>
      <c r="B679" s="84">
        <v>2119</v>
      </c>
      <c r="C679" s="84" t="s">
        <v>3097</v>
      </c>
    </row>
    <row r="680" spans="1:3" x14ac:dyDescent="0.25">
      <c r="A680" s="84" t="s">
        <v>1968</v>
      </c>
      <c r="B680" s="84">
        <v>762</v>
      </c>
      <c r="C680" s="84" t="s">
        <v>3097</v>
      </c>
    </row>
    <row r="681" spans="1:3" x14ac:dyDescent="0.25">
      <c r="A681" s="84" t="s">
        <v>1969</v>
      </c>
      <c r="B681" s="84">
        <v>160</v>
      </c>
      <c r="C681" s="84" t="s">
        <v>3097</v>
      </c>
    </row>
    <row r="682" spans="1:3" x14ac:dyDescent="0.25">
      <c r="A682" s="84" t="s">
        <v>1970</v>
      </c>
      <c r="B682" s="84">
        <v>764</v>
      </c>
      <c r="C682" s="84" t="s">
        <v>3097</v>
      </c>
    </row>
    <row r="683" spans="1:3" x14ac:dyDescent="0.25">
      <c r="A683" s="84" t="s">
        <v>1971</v>
      </c>
      <c r="B683" s="84">
        <v>5804</v>
      </c>
      <c r="C683" s="84" t="s">
        <v>3097</v>
      </c>
    </row>
    <row r="684" spans="1:3" x14ac:dyDescent="0.25">
      <c r="A684" s="84" t="s">
        <v>1972</v>
      </c>
      <c r="B684" s="84">
        <v>1048</v>
      </c>
      <c r="C684" s="84" t="s">
        <v>3097</v>
      </c>
    </row>
    <row r="685" spans="1:3" x14ac:dyDescent="0.25">
      <c r="A685" s="84" t="s">
        <v>1973</v>
      </c>
      <c r="B685" s="84">
        <v>196</v>
      </c>
      <c r="C685" s="84" t="s">
        <v>3097</v>
      </c>
    </row>
    <row r="686" spans="1:3" x14ac:dyDescent="0.25">
      <c r="A686" s="84" t="s">
        <v>1974</v>
      </c>
      <c r="B686" s="84">
        <v>188</v>
      </c>
      <c r="C686" s="84" t="s">
        <v>3097</v>
      </c>
    </row>
    <row r="687" spans="1:3" x14ac:dyDescent="0.25">
      <c r="A687" s="84" t="s">
        <v>1975</v>
      </c>
      <c r="B687" s="84">
        <v>190</v>
      </c>
      <c r="C687" s="84" t="s">
        <v>3097</v>
      </c>
    </row>
    <row r="688" spans="1:3" x14ac:dyDescent="0.25">
      <c r="A688" s="84" t="s">
        <v>1976</v>
      </c>
      <c r="B688" s="84">
        <v>6055</v>
      </c>
      <c r="C688" s="84" t="s">
        <v>3097</v>
      </c>
    </row>
    <row r="689" spans="1:3" x14ac:dyDescent="0.25">
      <c r="A689" s="84" t="s">
        <v>1977</v>
      </c>
      <c r="B689" s="84">
        <v>407</v>
      </c>
      <c r="C689" s="84" t="s">
        <v>3097</v>
      </c>
    </row>
    <row r="690" spans="1:3" x14ac:dyDescent="0.25">
      <c r="A690" s="84" t="s">
        <v>1978</v>
      </c>
      <c r="B690" s="84">
        <v>1372</v>
      </c>
      <c r="C690" s="84" t="s">
        <v>3097</v>
      </c>
    </row>
    <row r="691" spans="1:3" x14ac:dyDescent="0.25">
      <c r="A691" s="84" t="s">
        <v>1979</v>
      </c>
      <c r="B691" s="84">
        <v>1983</v>
      </c>
      <c r="C691" s="84" t="s">
        <v>3097</v>
      </c>
    </row>
    <row r="692" spans="1:3" x14ac:dyDescent="0.25">
      <c r="A692" s="84" t="s">
        <v>1980</v>
      </c>
      <c r="B692" s="84">
        <v>84</v>
      </c>
      <c r="C692" s="84" t="s">
        <v>3097</v>
      </c>
    </row>
    <row r="693" spans="1:3" x14ac:dyDescent="0.25">
      <c r="A693" s="84" t="s">
        <v>1981</v>
      </c>
      <c r="B693" s="84">
        <v>5867</v>
      </c>
      <c r="C693" s="84" t="s">
        <v>3097</v>
      </c>
    </row>
    <row r="694" spans="1:3" x14ac:dyDescent="0.25">
      <c r="A694" s="84" t="s">
        <v>1982</v>
      </c>
      <c r="B694" s="84">
        <v>728</v>
      </c>
      <c r="C694" s="84" t="s">
        <v>3097</v>
      </c>
    </row>
    <row r="695" spans="1:3" x14ac:dyDescent="0.25">
      <c r="A695" s="84" t="s">
        <v>1983</v>
      </c>
      <c r="B695" s="84">
        <v>107</v>
      </c>
      <c r="C695" s="84" t="s">
        <v>3097</v>
      </c>
    </row>
    <row r="696" spans="1:3" x14ac:dyDescent="0.25">
      <c r="A696" s="84" t="s">
        <v>1984</v>
      </c>
      <c r="B696" s="84">
        <v>223</v>
      </c>
      <c r="C696" s="84" t="s">
        <v>3097</v>
      </c>
    </row>
    <row r="697" spans="1:3" x14ac:dyDescent="0.25">
      <c r="A697" s="84" t="s">
        <v>1985</v>
      </c>
      <c r="B697" s="84">
        <v>109</v>
      </c>
      <c r="C697" s="84" t="s">
        <v>3097</v>
      </c>
    </row>
    <row r="698" spans="1:3" x14ac:dyDescent="0.25">
      <c r="A698" s="84" t="s">
        <v>1986</v>
      </c>
      <c r="B698" s="84">
        <v>773</v>
      </c>
      <c r="C698" s="84" t="s">
        <v>3097</v>
      </c>
    </row>
    <row r="699" spans="1:3" x14ac:dyDescent="0.25">
      <c r="A699" s="84" t="s">
        <v>1987</v>
      </c>
      <c r="B699" s="84">
        <v>64</v>
      </c>
      <c r="C699" s="84" t="s">
        <v>3097</v>
      </c>
    </row>
    <row r="700" spans="1:3" x14ac:dyDescent="0.25">
      <c r="A700" s="84" t="s">
        <v>1988</v>
      </c>
      <c r="B700" s="84">
        <v>929</v>
      </c>
      <c r="C700" s="84" t="s">
        <v>3097</v>
      </c>
    </row>
    <row r="701" spans="1:3" x14ac:dyDescent="0.25">
      <c r="A701" s="84" t="s">
        <v>1989</v>
      </c>
      <c r="B701" s="84">
        <v>508</v>
      </c>
      <c r="C701" s="84" t="s">
        <v>3097</v>
      </c>
    </row>
    <row r="702" spans="1:3" x14ac:dyDescent="0.25">
      <c r="A702" s="84" t="s">
        <v>1990</v>
      </c>
      <c r="B702" s="84">
        <v>300</v>
      </c>
      <c r="C702" s="84" t="s">
        <v>3097</v>
      </c>
    </row>
    <row r="703" spans="1:3" x14ac:dyDescent="0.25">
      <c r="A703" s="84" t="s">
        <v>1991</v>
      </c>
      <c r="B703" s="84">
        <v>32</v>
      </c>
      <c r="C703" s="84" t="s">
        <v>3097</v>
      </c>
    </row>
    <row r="704" spans="1:3" x14ac:dyDescent="0.25">
      <c r="A704" s="84" t="s">
        <v>1992</v>
      </c>
      <c r="B704" s="84">
        <v>22</v>
      </c>
      <c r="C704" s="84" t="s">
        <v>3097</v>
      </c>
    </row>
    <row r="705" spans="1:3" x14ac:dyDescent="0.25">
      <c r="A705" s="84" t="s">
        <v>1993</v>
      </c>
      <c r="B705" s="84">
        <v>140</v>
      </c>
      <c r="C705" s="84" t="s">
        <v>3097</v>
      </c>
    </row>
    <row r="706" spans="1:3" x14ac:dyDescent="0.25">
      <c r="A706" s="84" t="s">
        <v>1994</v>
      </c>
      <c r="B706" s="84">
        <v>70</v>
      </c>
      <c r="C706" s="84" t="s">
        <v>3097</v>
      </c>
    </row>
    <row r="707" spans="1:3" x14ac:dyDescent="0.25">
      <c r="A707" s="84" t="s">
        <v>1995</v>
      </c>
      <c r="B707" s="84">
        <v>205</v>
      </c>
      <c r="C707" s="84" t="s">
        <v>3097</v>
      </c>
    </row>
    <row r="708" spans="1:3" x14ac:dyDescent="0.25">
      <c r="A708" s="84" t="s">
        <v>1996</v>
      </c>
      <c r="B708" s="84">
        <v>235</v>
      </c>
      <c r="C708" s="84" t="s">
        <v>3097</v>
      </c>
    </row>
    <row r="709" spans="1:3" x14ac:dyDescent="0.25">
      <c r="A709" s="84" t="s">
        <v>1997</v>
      </c>
      <c r="B709" s="84">
        <v>307</v>
      </c>
      <c r="C709" s="84" t="s">
        <v>3097</v>
      </c>
    </row>
    <row r="710" spans="1:3" x14ac:dyDescent="0.25">
      <c r="A710" s="84" t="s">
        <v>1998</v>
      </c>
      <c r="B710" s="84">
        <v>2</v>
      </c>
      <c r="C710" s="84" t="s">
        <v>3097</v>
      </c>
    </row>
    <row r="711" spans="1:3" x14ac:dyDescent="0.25">
      <c r="A711" s="84" t="s">
        <v>1629</v>
      </c>
      <c r="B711" s="84">
        <v>68</v>
      </c>
      <c r="C711" s="84" t="s">
        <v>3097</v>
      </c>
    </row>
    <row r="712" spans="1:3" x14ac:dyDescent="0.25">
      <c r="A712" s="84" t="s">
        <v>1999</v>
      </c>
      <c r="B712" s="84">
        <v>14</v>
      </c>
      <c r="C712" s="84" t="s">
        <v>3097</v>
      </c>
    </row>
    <row r="713" spans="1:3" x14ac:dyDescent="0.25">
      <c r="A713" s="84" t="s">
        <v>2000</v>
      </c>
      <c r="B713" s="84">
        <v>44</v>
      </c>
      <c r="C713" s="84" t="s">
        <v>3097</v>
      </c>
    </row>
    <row r="714" spans="1:3" x14ac:dyDescent="0.25">
      <c r="A714" s="84" t="s">
        <v>2001</v>
      </c>
      <c r="B714" s="84">
        <v>241</v>
      </c>
      <c r="C714" s="84" t="s">
        <v>3097</v>
      </c>
    </row>
    <row r="715" spans="1:3" x14ac:dyDescent="0.25">
      <c r="A715" s="84" t="s">
        <v>2002</v>
      </c>
      <c r="B715" s="84">
        <v>52</v>
      </c>
      <c r="C715" s="84" t="s">
        <v>3097</v>
      </c>
    </row>
    <row r="716" spans="1:3" x14ac:dyDescent="0.25">
      <c r="A716" s="84" t="s">
        <v>2003</v>
      </c>
      <c r="B716" s="84">
        <v>118</v>
      </c>
      <c r="C716" s="84" t="s">
        <v>3097</v>
      </c>
    </row>
    <row r="717" spans="1:3" x14ac:dyDescent="0.25">
      <c r="A717" s="84" t="s">
        <v>2004</v>
      </c>
      <c r="B717" s="84">
        <v>11</v>
      </c>
      <c r="C717" s="84" t="s">
        <v>3097</v>
      </c>
    </row>
    <row r="718" spans="1:3" x14ac:dyDescent="0.25">
      <c r="A718" s="84" t="s">
        <v>2005</v>
      </c>
      <c r="B718" s="84">
        <v>17</v>
      </c>
      <c r="C718" s="84" t="s">
        <v>3097</v>
      </c>
    </row>
    <row r="719" spans="1:3" x14ac:dyDescent="0.25">
      <c r="A719" s="84" t="s">
        <v>2006</v>
      </c>
      <c r="B719" s="84">
        <v>272</v>
      </c>
      <c r="C719" s="84" t="s">
        <v>3097</v>
      </c>
    </row>
    <row r="720" spans="1:3" x14ac:dyDescent="0.25">
      <c r="A720" s="84" t="s">
        <v>2007</v>
      </c>
      <c r="B720" s="84">
        <v>1</v>
      </c>
      <c r="C720" s="84" t="s">
        <v>3097</v>
      </c>
    </row>
    <row r="721" spans="1:3" x14ac:dyDescent="0.25">
      <c r="A721" s="84" t="s">
        <v>1910</v>
      </c>
      <c r="B721" s="84">
        <v>54</v>
      </c>
      <c r="C721" s="84" t="s">
        <v>3097</v>
      </c>
    </row>
    <row r="722" spans="1:3" x14ac:dyDescent="0.25">
      <c r="A722" s="84" t="s">
        <v>2008</v>
      </c>
      <c r="B722" s="84">
        <v>53</v>
      </c>
      <c r="C722" s="84" t="s">
        <v>3097</v>
      </c>
    </row>
    <row r="723" spans="1:3" x14ac:dyDescent="0.25">
      <c r="A723" s="84" t="s">
        <v>2009</v>
      </c>
      <c r="B723" s="84">
        <v>13</v>
      </c>
      <c r="C723" s="84" t="s">
        <v>3097</v>
      </c>
    </row>
    <row r="724" spans="1:3" x14ac:dyDescent="0.25">
      <c r="A724" s="84" t="s">
        <v>2010</v>
      </c>
      <c r="B724" s="84">
        <v>67</v>
      </c>
      <c r="C724" s="84" t="s">
        <v>3097</v>
      </c>
    </row>
    <row r="725" spans="1:3" x14ac:dyDescent="0.25">
      <c r="A725" s="84" t="s">
        <v>2011</v>
      </c>
      <c r="B725" s="84">
        <v>74</v>
      </c>
      <c r="C725" s="84" t="s">
        <v>3097</v>
      </c>
    </row>
    <row r="726" spans="1:3" x14ac:dyDescent="0.25">
      <c r="A726" s="84" t="s">
        <v>2012</v>
      </c>
      <c r="B726" s="84">
        <v>63</v>
      </c>
      <c r="C726" s="84" t="s">
        <v>3097</v>
      </c>
    </row>
    <row r="727" spans="1:3" x14ac:dyDescent="0.25">
      <c r="A727" s="84" t="s">
        <v>2013</v>
      </c>
      <c r="B727" s="84">
        <v>53</v>
      </c>
      <c r="C727" s="84" t="s">
        <v>3097</v>
      </c>
    </row>
    <row r="728" spans="1:3" x14ac:dyDescent="0.25">
      <c r="A728" s="84" t="s">
        <v>2014</v>
      </c>
      <c r="B728" s="84">
        <v>28</v>
      </c>
      <c r="C728" s="84" t="s">
        <v>3097</v>
      </c>
    </row>
    <row r="729" spans="1:3" x14ac:dyDescent="0.25">
      <c r="A729" s="84" t="s">
        <v>2015</v>
      </c>
      <c r="B729" s="84">
        <v>85</v>
      </c>
      <c r="C729" s="84" t="s">
        <v>3097</v>
      </c>
    </row>
    <row r="730" spans="1:3" x14ac:dyDescent="0.25">
      <c r="A730" s="84" t="s">
        <v>2016</v>
      </c>
      <c r="B730" s="84">
        <v>103</v>
      </c>
      <c r="C730" s="84" t="s">
        <v>3097</v>
      </c>
    </row>
    <row r="731" spans="1:3" x14ac:dyDescent="0.25">
      <c r="A731" s="84" t="s">
        <v>2017</v>
      </c>
      <c r="B731" s="84">
        <v>50</v>
      </c>
      <c r="C731" s="84" t="s">
        <v>3097</v>
      </c>
    </row>
    <row r="732" spans="1:3" x14ac:dyDescent="0.25">
      <c r="A732" s="84" t="s">
        <v>2018</v>
      </c>
      <c r="B732" s="84">
        <v>243</v>
      </c>
      <c r="C732" s="84" t="s">
        <v>3097</v>
      </c>
    </row>
    <row r="733" spans="1:3" x14ac:dyDescent="0.25">
      <c r="A733" s="84" t="s">
        <v>2019</v>
      </c>
      <c r="B733" s="84">
        <v>17</v>
      </c>
      <c r="C733" s="84" t="s">
        <v>3097</v>
      </c>
    </row>
    <row r="734" spans="1:3" x14ac:dyDescent="0.25">
      <c r="A734" s="84" t="s">
        <v>2020</v>
      </c>
      <c r="B734" s="84">
        <v>37</v>
      </c>
      <c r="C734" s="84" t="s">
        <v>3097</v>
      </c>
    </row>
    <row r="735" spans="1:3" x14ac:dyDescent="0.25">
      <c r="A735" s="84" t="s">
        <v>2021</v>
      </c>
      <c r="B735" s="84">
        <v>32</v>
      </c>
      <c r="C735" s="84" t="s">
        <v>3097</v>
      </c>
    </row>
    <row r="736" spans="1:3" x14ac:dyDescent="0.25">
      <c r="A736" s="84" t="s">
        <v>2022</v>
      </c>
      <c r="B736" s="84">
        <v>453</v>
      </c>
      <c r="C736" s="84" t="s">
        <v>3097</v>
      </c>
    </row>
    <row r="737" spans="1:3" x14ac:dyDescent="0.25">
      <c r="A737" s="84" t="s">
        <v>2023</v>
      </c>
      <c r="B737" s="84">
        <v>10</v>
      </c>
      <c r="C737" s="84" t="s">
        <v>3097</v>
      </c>
    </row>
    <row r="738" spans="1:3" x14ac:dyDescent="0.25">
      <c r="A738" s="84" t="s">
        <v>2024</v>
      </c>
      <c r="B738" s="84">
        <v>18</v>
      </c>
      <c r="C738" s="84" t="s">
        <v>3097</v>
      </c>
    </row>
    <row r="739" spans="1:3" x14ac:dyDescent="0.25">
      <c r="A739" s="84" t="s">
        <v>2025</v>
      </c>
      <c r="B739" s="84">
        <v>11</v>
      </c>
      <c r="C739" s="84" t="s">
        <v>3097</v>
      </c>
    </row>
    <row r="740" spans="1:3" x14ac:dyDescent="0.25">
      <c r="A740" s="84" t="s">
        <v>2026</v>
      </c>
      <c r="B740" s="84">
        <v>50</v>
      </c>
      <c r="C740" s="84" t="s">
        <v>3097</v>
      </c>
    </row>
    <row r="741" spans="1:3" x14ac:dyDescent="0.25">
      <c r="A741" s="84" t="s">
        <v>2027</v>
      </c>
      <c r="B741" s="84">
        <v>78</v>
      </c>
      <c r="C741" s="84" t="s">
        <v>3097</v>
      </c>
    </row>
    <row r="742" spans="1:3" x14ac:dyDescent="0.25">
      <c r="A742" s="84" t="s">
        <v>2028</v>
      </c>
      <c r="B742" s="84">
        <v>26</v>
      </c>
      <c r="C742" s="84" t="s">
        <v>3097</v>
      </c>
    </row>
    <row r="743" spans="1:3" x14ac:dyDescent="0.25">
      <c r="A743" s="84" t="s">
        <v>2029</v>
      </c>
      <c r="B743" s="84">
        <v>43</v>
      </c>
      <c r="C743" s="84" t="s">
        <v>3097</v>
      </c>
    </row>
    <row r="744" spans="1:3" x14ac:dyDescent="0.25">
      <c r="A744" s="84" t="s">
        <v>2030</v>
      </c>
      <c r="B744" s="84">
        <v>108</v>
      </c>
      <c r="C744" s="84" t="s">
        <v>3097</v>
      </c>
    </row>
    <row r="745" spans="1:3" x14ac:dyDescent="0.25">
      <c r="A745" s="84" t="s">
        <v>2031</v>
      </c>
      <c r="B745" s="84">
        <v>117</v>
      </c>
      <c r="C745" s="84" t="s">
        <v>3097</v>
      </c>
    </row>
    <row r="746" spans="1:3" x14ac:dyDescent="0.25">
      <c r="A746" s="84" t="s">
        <v>2032</v>
      </c>
      <c r="B746" s="84">
        <v>189</v>
      </c>
      <c r="C746" s="84" t="s">
        <v>3097</v>
      </c>
    </row>
    <row r="747" spans="1:3" x14ac:dyDescent="0.25">
      <c r="A747" s="84" t="s">
        <v>2033</v>
      </c>
      <c r="B747" s="84">
        <v>469</v>
      </c>
      <c r="C747" s="84" t="s">
        <v>3097</v>
      </c>
    </row>
    <row r="748" spans="1:3" x14ac:dyDescent="0.25">
      <c r="A748" s="84" t="s">
        <v>2034</v>
      </c>
      <c r="B748" s="84">
        <v>1903</v>
      </c>
      <c r="C748" s="84" t="s">
        <v>3097</v>
      </c>
    </row>
    <row r="749" spans="1:3" x14ac:dyDescent="0.25">
      <c r="A749" s="84" t="s">
        <v>2035</v>
      </c>
      <c r="B749" s="84">
        <v>502</v>
      </c>
      <c r="C749" s="84" t="s">
        <v>3097</v>
      </c>
    </row>
    <row r="750" spans="1:3" x14ac:dyDescent="0.25">
      <c r="A750" s="84" t="s">
        <v>2036</v>
      </c>
      <c r="B750" s="84">
        <v>520</v>
      </c>
      <c r="C750" s="84" t="s">
        <v>3097</v>
      </c>
    </row>
    <row r="751" spans="1:3" x14ac:dyDescent="0.25">
      <c r="A751" s="84" t="s">
        <v>2037</v>
      </c>
      <c r="B751" s="84">
        <v>637</v>
      </c>
      <c r="C751" s="84" t="s">
        <v>3097</v>
      </c>
    </row>
    <row r="752" spans="1:3" x14ac:dyDescent="0.25">
      <c r="A752" s="84" t="s">
        <v>2038</v>
      </c>
      <c r="B752" s="84">
        <v>217</v>
      </c>
      <c r="C752" s="84" t="s">
        <v>3097</v>
      </c>
    </row>
    <row r="753" spans="1:3" x14ac:dyDescent="0.25">
      <c r="A753" s="84" t="s">
        <v>2039</v>
      </c>
      <c r="B753" s="84">
        <v>1107</v>
      </c>
      <c r="C753" s="84" t="s">
        <v>3097</v>
      </c>
    </row>
    <row r="754" spans="1:3" x14ac:dyDescent="0.25">
      <c r="A754" s="84" t="s">
        <v>2040</v>
      </c>
      <c r="B754" s="84">
        <v>1122</v>
      </c>
      <c r="C754" s="84" t="s">
        <v>3097</v>
      </c>
    </row>
    <row r="755" spans="1:3" x14ac:dyDescent="0.25">
      <c r="A755" s="84" t="s">
        <v>2041</v>
      </c>
      <c r="B755" s="84">
        <v>1404</v>
      </c>
      <c r="C755" s="84" t="s">
        <v>3097</v>
      </c>
    </row>
    <row r="756" spans="1:3" x14ac:dyDescent="0.25">
      <c r="A756" s="84" t="s">
        <v>2042</v>
      </c>
      <c r="B756" s="84">
        <v>563</v>
      </c>
      <c r="C756" s="84" t="s">
        <v>3097</v>
      </c>
    </row>
    <row r="757" spans="1:3" x14ac:dyDescent="0.25">
      <c r="A757" s="84" t="s">
        <v>2043</v>
      </c>
      <c r="B757" s="84">
        <v>30</v>
      </c>
      <c r="C757" s="84" t="s">
        <v>3097</v>
      </c>
    </row>
    <row r="758" spans="1:3" x14ac:dyDescent="0.25">
      <c r="A758" s="84" t="s">
        <v>2044</v>
      </c>
      <c r="B758" s="84">
        <v>990</v>
      </c>
      <c r="C758" s="84" t="s">
        <v>3097</v>
      </c>
    </row>
    <row r="759" spans="1:3" x14ac:dyDescent="0.25">
      <c r="A759" s="84" t="s">
        <v>2045</v>
      </c>
      <c r="B759" s="84">
        <v>74</v>
      </c>
      <c r="C759" s="84" t="s">
        <v>3097</v>
      </c>
    </row>
    <row r="760" spans="1:3" x14ac:dyDescent="0.25">
      <c r="A760" s="84" t="s">
        <v>2046</v>
      </c>
      <c r="B760" s="84">
        <v>158</v>
      </c>
      <c r="C760" s="84" t="s">
        <v>3097</v>
      </c>
    </row>
    <row r="761" spans="1:3" x14ac:dyDescent="0.25">
      <c r="A761" s="84" t="s">
        <v>2047</v>
      </c>
      <c r="B761" s="84">
        <v>3751</v>
      </c>
      <c r="C761" s="84" t="s">
        <v>3097</v>
      </c>
    </row>
    <row r="762" spans="1:3" x14ac:dyDescent="0.25">
      <c r="A762" s="84" t="s">
        <v>2048</v>
      </c>
      <c r="B762" s="84">
        <v>180</v>
      </c>
      <c r="C762" s="84" t="s">
        <v>3097</v>
      </c>
    </row>
    <row r="763" spans="1:3" x14ac:dyDescent="0.25">
      <c r="A763" s="84" t="s">
        <v>2049</v>
      </c>
      <c r="B763" s="84">
        <v>186</v>
      </c>
      <c r="C763" s="84" t="s">
        <v>3097</v>
      </c>
    </row>
    <row r="764" spans="1:3" x14ac:dyDescent="0.25">
      <c r="A764" s="84" t="s">
        <v>2050</v>
      </c>
      <c r="B764" s="84">
        <v>1979</v>
      </c>
      <c r="C764" s="84" t="s">
        <v>3097</v>
      </c>
    </row>
    <row r="765" spans="1:3" x14ac:dyDescent="0.25">
      <c r="A765" s="84" t="s">
        <v>2051</v>
      </c>
      <c r="B765" s="84">
        <v>24</v>
      </c>
      <c r="C765" s="84" t="s">
        <v>3097</v>
      </c>
    </row>
    <row r="766" spans="1:3" x14ac:dyDescent="0.25">
      <c r="A766" s="84" t="s">
        <v>2052</v>
      </c>
      <c r="B766" s="84">
        <v>2666</v>
      </c>
      <c r="C766" s="84" t="s">
        <v>3097</v>
      </c>
    </row>
    <row r="767" spans="1:3" x14ac:dyDescent="0.25">
      <c r="A767" s="84" t="s">
        <v>2053</v>
      </c>
      <c r="B767" s="84">
        <v>330</v>
      </c>
      <c r="C767" s="84" t="s">
        <v>3097</v>
      </c>
    </row>
    <row r="768" spans="1:3" x14ac:dyDescent="0.25">
      <c r="A768" s="84" t="s">
        <v>2054</v>
      </c>
      <c r="B768" s="84">
        <v>265</v>
      </c>
      <c r="C768" s="84" t="s">
        <v>3097</v>
      </c>
    </row>
    <row r="769" spans="1:3" x14ac:dyDescent="0.25">
      <c r="A769" s="84" t="s">
        <v>2055</v>
      </c>
      <c r="B769" s="84">
        <v>2047</v>
      </c>
      <c r="C769" s="84" t="s">
        <v>3097</v>
      </c>
    </row>
    <row r="770" spans="1:3" x14ac:dyDescent="0.25">
      <c r="A770" s="84" t="s">
        <v>2056</v>
      </c>
      <c r="B770" s="84">
        <v>47</v>
      </c>
      <c r="C770" s="84" t="s">
        <v>3097</v>
      </c>
    </row>
    <row r="771" spans="1:3" x14ac:dyDescent="0.25">
      <c r="A771" s="84" t="s">
        <v>2057</v>
      </c>
      <c r="B771" s="84">
        <v>532</v>
      </c>
      <c r="C771" s="84" t="s">
        <v>3097</v>
      </c>
    </row>
    <row r="772" spans="1:3" x14ac:dyDescent="0.25">
      <c r="A772" s="84" t="s">
        <v>2058</v>
      </c>
      <c r="B772" s="84">
        <v>851</v>
      </c>
      <c r="C772" s="84" t="s">
        <v>3097</v>
      </c>
    </row>
    <row r="773" spans="1:3" x14ac:dyDescent="0.25">
      <c r="A773" s="84" t="s">
        <v>2059</v>
      </c>
      <c r="B773" s="84">
        <v>118</v>
      </c>
      <c r="C773" s="84" t="s">
        <v>3097</v>
      </c>
    </row>
    <row r="774" spans="1:3" x14ac:dyDescent="0.25">
      <c r="A774" s="84" t="s">
        <v>2060</v>
      </c>
      <c r="B774" s="84">
        <v>313</v>
      </c>
      <c r="C774" s="84" t="s">
        <v>3097</v>
      </c>
    </row>
    <row r="775" spans="1:3" x14ac:dyDescent="0.25">
      <c r="A775" s="84" t="s">
        <v>2061</v>
      </c>
      <c r="B775" s="84">
        <v>1499</v>
      </c>
      <c r="C775" s="84" t="s">
        <v>3097</v>
      </c>
    </row>
    <row r="776" spans="1:3" x14ac:dyDescent="0.25">
      <c r="A776" s="84" t="s">
        <v>2062</v>
      </c>
      <c r="B776" s="84">
        <v>2644</v>
      </c>
      <c r="C776" s="84" t="s">
        <v>3097</v>
      </c>
    </row>
    <row r="777" spans="1:3" x14ac:dyDescent="0.25">
      <c r="A777" s="84" t="s">
        <v>2063</v>
      </c>
      <c r="B777" s="84">
        <v>283</v>
      </c>
      <c r="C777" s="84" t="s">
        <v>3097</v>
      </c>
    </row>
    <row r="778" spans="1:3" x14ac:dyDescent="0.25">
      <c r="A778" s="84" t="s">
        <v>2064</v>
      </c>
      <c r="B778" s="84">
        <v>209</v>
      </c>
      <c r="C778" s="84" t="s">
        <v>3097</v>
      </c>
    </row>
    <row r="779" spans="1:3" x14ac:dyDescent="0.25">
      <c r="A779" s="84" t="s">
        <v>2065</v>
      </c>
      <c r="B779" s="84">
        <v>105</v>
      </c>
      <c r="C779" s="84" t="s">
        <v>3097</v>
      </c>
    </row>
    <row r="780" spans="1:3" x14ac:dyDescent="0.25">
      <c r="A780" s="84" t="s">
        <v>2066</v>
      </c>
      <c r="B780" s="84">
        <v>116</v>
      </c>
      <c r="C780" s="84" t="s">
        <v>3097</v>
      </c>
    </row>
    <row r="781" spans="1:3" x14ac:dyDescent="0.25">
      <c r="A781" s="84" t="s">
        <v>2067</v>
      </c>
      <c r="B781" s="84">
        <v>10</v>
      </c>
      <c r="C781" s="84" t="s">
        <v>3097</v>
      </c>
    </row>
    <row r="782" spans="1:3" x14ac:dyDescent="0.25">
      <c r="A782" s="84" t="s">
        <v>2068</v>
      </c>
      <c r="B782" s="84">
        <v>402</v>
      </c>
      <c r="C782" s="84" t="s">
        <v>3097</v>
      </c>
    </row>
    <row r="783" spans="1:3" x14ac:dyDescent="0.25">
      <c r="A783" s="84" t="s">
        <v>2069</v>
      </c>
      <c r="B783" s="84">
        <v>534</v>
      </c>
      <c r="C783" s="84" t="s">
        <v>3097</v>
      </c>
    </row>
    <row r="784" spans="1:3" x14ac:dyDescent="0.25">
      <c r="A784" s="84" t="s">
        <v>2070</v>
      </c>
      <c r="B784" s="84">
        <v>44</v>
      </c>
      <c r="C784" s="84" t="s">
        <v>3097</v>
      </c>
    </row>
    <row r="785" spans="1:3" x14ac:dyDescent="0.25">
      <c r="A785" s="84" t="s">
        <v>2071</v>
      </c>
      <c r="B785" s="84">
        <v>809</v>
      </c>
      <c r="C785" s="84" t="s">
        <v>3097</v>
      </c>
    </row>
    <row r="786" spans="1:3" x14ac:dyDescent="0.25">
      <c r="A786" s="84" t="s">
        <v>2072</v>
      </c>
      <c r="B786" s="84">
        <v>4243</v>
      </c>
      <c r="C786" s="84" t="s">
        <v>3097</v>
      </c>
    </row>
    <row r="787" spans="1:3" x14ac:dyDescent="0.25">
      <c r="A787" s="84" t="s">
        <v>2073</v>
      </c>
      <c r="B787" s="84">
        <v>2954</v>
      </c>
      <c r="C787" s="84" t="s">
        <v>3097</v>
      </c>
    </row>
    <row r="788" spans="1:3" x14ac:dyDescent="0.25">
      <c r="A788" s="84" t="s">
        <v>2074</v>
      </c>
      <c r="B788" s="84">
        <v>119</v>
      </c>
      <c r="C788" s="84" t="s">
        <v>3097</v>
      </c>
    </row>
    <row r="789" spans="1:3" x14ac:dyDescent="0.25">
      <c r="A789" s="84" t="s">
        <v>2075</v>
      </c>
      <c r="B789" s="84">
        <v>62</v>
      </c>
      <c r="C789" s="84" t="s">
        <v>3097</v>
      </c>
    </row>
    <row r="790" spans="1:3" x14ac:dyDescent="0.25">
      <c r="A790" s="84" t="s">
        <v>2076</v>
      </c>
      <c r="B790" s="84">
        <v>22</v>
      </c>
      <c r="C790" s="84" t="s">
        <v>3097</v>
      </c>
    </row>
    <row r="791" spans="1:3" x14ac:dyDescent="0.25">
      <c r="A791" s="84" t="s">
        <v>2077</v>
      </c>
      <c r="B791" s="84">
        <v>181</v>
      </c>
      <c r="C791" s="84" t="s">
        <v>3097</v>
      </c>
    </row>
    <row r="792" spans="1:3" x14ac:dyDescent="0.25">
      <c r="A792" s="84" t="s">
        <v>2078</v>
      </c>
      <c r="B792" s="84">
        <v>517</v>
      </c>
      <c r="C792" s="84" t="s">
        <v>3097</v>
      </c>
    </row>
    <row r="793" spans="1:3" x14ac:dyDescent="0.25">
      <c r="A793" s="84" t="s">
        <v>2079</v>
      </c>
      <c r="B793" s="84">
        <v>173</v>
      </c>
      <c r="C793" s="84" t="s">
        <v>3097</v>
      </c>
    </row>
    <row r="794" spans="1:3" x14ac:dyDescent="0.25">
      <c r="A794" s="84" t="s">
        <v>2080</v>
      </c>
      <c r="B794" s="84">
        <v>301</v>
      </c>
      <c r="C794" s="84" t="s">
        <v>3097</v>
      </c>
    </row>
    <row r="795" spans="1:3" x14ac:dyDescent="0.25">
      <c r="A795" s="84" t="s">
        <v>2081</v>
      </c>
      <c r="B795" s="84">
        <v>1050</v>
      </c>
      <c r="C795" s="84" t="s">
        <v>3097</v>
      </c>
    </row>
    <row r="796" spans="1:3" x14ac:dyDescent="0.25">
      <c r="A796" s="84" t="s">
        <v>2082</v>
      </c>
      <c r="B796" s="84">
        <v>459</v>
      </c>
      <c r="C796" s="84" t="s">
        <v>3097</v>
      </c>
    </row>
    <row r="797" spans="1:3" x14ac:dyDescent="0.25">
      <c r="A797" s="84" t="s">
        <v>2083</v>
      </c>
      <c r="B797" s="84">
        <v>557</v>
      </c>
      <c r="C797" s="84" t="s">
        <v>3097</v>
      </c>
    </row>
    <row r="798" spans="1:3" x14ac:dyDescent="0.25">
      <c r="A798" s="84" t="s">
        <v>2084</v>
      </c>
      <c r="B798" s="84">
        <v>1514</v>
      </c>
      <c r="C798" s="84" t="s">
        <v>3097</v>
      </c>
    </row>
    <row r="799" spans="1:3" x14ac:dyDescent="0.25">
      <c r="A799" s="84" t="s">
        <v>2085</v>
      </c>
      <c r="B799" s="84">
        <v>441</v>
      </c>
      <c r="C799" s="84" t="s">
        <v>3097</v>
      </c>
    </row>
    <row r="800" spans="1:3" x14ac:dyDescent="0.25">
      <c r="A800" s="84" t="s">
        <v>2086</v>
      </c>
      <c r="B800" s="84">
        <v>849</v>
      </c>
      <c r="C800" s="84" t="s">
        <v>3097</v>
      </c>
    </row>
    <row r="801" spans="1:3" x14ac:dyDescent="0.25">
      <c r="A801" s="84" t="s">
        <v>2087</v>
      </c>
      <c r="B801" s="84">
        <v>3770</v>
      </c>
      <c r="C801" s="84" t="s">
        <v>3097</v>
      </c>
    </row>
    <row r="802" spans="1:3" x14ac:dyDescent="0.25">
      <c r="A802" s="84" t="s">
        <v>2088</v>
      </c>
      <c r="B802" s="84">
        <v>2582</v>
      </c>
      <c r="C802" s="84" t="s">
        <v>3097</v>
      </c>
    </row>
    <row r="803" spans="1:3" x14ac:dyDescent="0.25">
      <c r="A803" s="84" t="s">
        <v>2089</v>
      </c>
      <c r="B803" s="84">
        <v>301</v>
      </c>
      <c r="C803" s="84" t="s">
        <v>3097</v>
      </c>
    </row>
    <row r="804" spans="1:3" x14ac:dyDescent="0.25">
      <c r="A804" s="84" t="s">
        <v>2090</v>
      </c>
      <c r="B804" s="84">
        <v>225</v>
      </c>
      <c r="C804" s="84" t="s">
        <v>3097</v>
      </c>
    </row>
    <row r="805" spans="1:3" x14ac:dyDescent="0.25">
      <c r="A805" s="84" t="s">
        <v>2091</v>
      </c>
      <c r="B805" s="84">
        <v>819</v>
      </c>
      <c r="C805" s="84" t="s">
        <v>3097</v>
      </c>
    </row>
    <row r="806" spans="1:3" x14ac:dyDescent="0.25">
      <c r="A806" s="84" t="s">
        <v>2092</v>
      </c>
      <c r="B806" s="84">
        <v>263</v>
      </c>
      <c r="C806" s="84" t="s">
        <v>3097</v>
      </c>
    </row>
    <row r="807" spans="1:3" x14ac:dyDescent="0.25">
      <c r="A807" s="84" t="s">
        <v>2093</v>
      </c>
      <c r="B807" s="84">
        <v>1470</v>
      </c>
      <c r="C807" s="84" t="s">
        <v>3097</v>
      </c>
    </row>
    <row r="808" spans="1:3" x14ac:dyDescent="0.25">
      <c r="A808" s="84" t="s">
        <v>2094</v>
      </c>
      <c r="B808" s="84">
        <v>2496</v>
      </c>
      <c r="C808" s="84" t="s">
        <v>3097</v>
      </c>
    </row>
    <row r="809" spans="1:3" x14ac:dyDescent="0.25">
      <c r="A809" s="84" t="s">
        <v>2095</v>
      </c>
      <c r="B809" s="84">
        <v>782</v>
      </c>
      <c r="C809" s="84" t="s">
        <v>3097</v>
      </c>
    </row>
    <row r="810" spans="1:3" x14ac:dyDescent="0.25">
      <c r="A810" s="84" t="s">
        <v>2096</v>
      </c>
      <c r="B810" s="84">
        <v>3220</v>
      </c>
      <c r="C810" s="84" t="s">
        <v>3097</v>
      </c>
    </row>
    <row r="811" spans="1:3" x14ac:dyDescent="0.25">
      <c r="A811" s="84" t="s">
        <v>2097</v>
      </c>
      <c r="B811" s="84">
        <v>177</v>
      </c>
      <c r="C811" s="84" t="s">
        <v>3097</v>
      </c>
    </row>
    <row r="812" spans="1:3" x14ac:dyDescent="0.25">
      <c r="A812" s="84" t="s">
        <v>2098</v>
      </c>
      <c r="B812" s="84">
        <v>953</v>
      </c>
      <c r="C812" s="84" t="s">
        <v>3097</v>
      </c>
    </row>
    <row r="813" spans="1:3" x14ac:dyDescent="0.25">
      <c r="A813" s="84" t="s">
        <v>2099</v>
      </c>
      <c r="B813" s="84">
        <v>579</v>
      </c>
      <c r="C813" s="84" t="s">
        <v>3097</v>
      </c>
    </row>
    <row r="814" spans="1:3" x14ac:dyDescent="0.25">
      <c r="A814" s="84" t="s">
        <v>2100</v>
      </c>
      <c r="B814" s="84">
        <v>532</v>
      </c>
      <c r="C814" s="84" t="s">
        <v>3097</v>
      </c>
    </row>
    <row r="815" spans="1:3" x14ac:dyDescent="0.25">
      <c r="A815" s="84" t="s">
        <v>2101</v>
      </c>
      <c r="B815" s="84">
        <v>382</v>
      </c>
      <c r="C815" s="84" t="s">
        <v>3097</v>
      </c>
    </row>
    <row r="816" spans="1:3" x14ac:dyDescent="0.25">
      <c r="A816" s="84" t="s">
        <v>2102</v>
      </c>
      <c r="B816" s="84">
        <v>321</v>
      </c>
      <c r="C816" s="84" t="s">
        <v>3097</v>
      </c>
    </row>
    <row r="817" spans="1:3" x14ac:dyDescent="0.25">
      <c r="A817" s="84" t="s">
        <v>2103</v>
      </c>
      <c r="B817" s="84">
        <v>330</v>
      </c>
      <c r="C817" s="84" t="s">
        <v>3097</v>
      </c>
    </row>
    <row r="818" spans="1:3" x14ac:dyDescent="0.25">
      <c r="A818" s="84" t="s">
        <v>2104</v>
      </c>
      <c r="B818" s="84">
        <v>55</v>
      </c>
      <c r="C818" s="84" t="s">
        <v>3097</v>
      </c>
    </row>
    <row r="819" spans="1:3" x14ac:dyDescent="0.25">
      <c r="A819" s="84" t="s">
        <v>2105</v>
      </c>
      <c r="B819" s="84">
        <v>1530</v>
      </c>
      <c r="C819" s="84" t="s">
        <v>3097</v>
      </c>
    </row>
    <row r="820" spans="1:3" x14ac:dyDescent="0.25">
      <c r="A820" s="84" t="s">
        <v>2106</v>
      </c>
      <c r="B820" s="84">
        <v>781</v>
      </c>
      <c r="C820" s="84" t="s">
        <v>3097</v>
      </c>
    </row>
    <row r="821" spans="1:3" x14ac:dyDescent="0.25">
      <c r="A821" s="84" t="s">
        <v>2107</v>
      </c>
      <c r="B821" s="84">
        <v>116</v>
      </c>
      <c r="C821" s="84" t="s">
        <v>3097</v>
      </c>
    </row>
    <row r="822" spans="1:3" x14ac:dyDescent="0.25">
      <c r="A822" s="84" t="s">
        <v>2108</v>
      </c>
      <c r="B822" s="84">
        <v>49</v>
      </c>
      <c r="C822" s="84" t="s">
        <v>3097</v>
      </c>
    </row>
    <row r="823" spans="1:3" x14ac:dyDescent="0.25">
      <c r="A823" s="84" t="s">
        <v>2109</v>
      </c>
      <c r="B823" s="84">
        <v>250</v>
      </c>
      <c r="C823" s="84" t="s">
        <v>3097</v>
      </c>
    </row>
    <row r="824" spans="1:3" x14ac:dyDescent="0.25">
      <c r="A824" s="84" t="s">
        <v>2110</v>
      </c>
      <c r="B824" s="84">
        <v>341</v>
      </c>
      <c r="C824" s="84" t="s">
        <v>3097</v>
      </c>
    </row>
    <row r="825" spans="1:3" x14ac:dyDescent="0.25">
      <c r="A825" s="84" t="s">
        <v>2111</v>
      </c>
      <c r="B825" s="84">
        <v>634</v>
      </c>
      <c r="C825" s="84" t="s">
        <v>3097</v>
      </c>
    </row>
    <row r="826" spans="1:3" x14ac:dyDescent="0.25">
      <c r="A826" s="84" t="s">
        <v>2112</v>
      </c>
      <c r="B826" s="84">
        <v>625</v>
      </c>
      <c r="C826" s="84" t="s">
        <v>3097</v>
      </c>
    </row>
    <row r="827" spans="1:3" x14ac:dyDescent="0.25">
      <c r="A827" s="84" t="s">
        <v>2113</v>
      </c>
      <c r="B827" s="84">
        <v>1468</v>
      </c>
      <c r="C827" s="84" t="s">
        <v>3097</v>
      </c>
    </row>
    <row r="828" spans="1:3" x14ac:dyDescent="0.25">
      <c r="A828" s="84" t="s">
        <v>2114</v>
      </c>
      <c r="B828" s="84">
        <v>160</v>
      </c>
      <c r="C828" s="84" t="s">
        <v>3097</v>
      </c>
    </row>
    <row r="829" spans="1:3" x14ac:dyDescent="0.25">
      <c r="A829" s="84" t="s">
        <v>2115</v>
      </c>
      <c r="B829" s="84">
        <v>3510</v>
      </c>
      <c r="C829" s="84" t="s">
        <v>3097</v>
      </c>
    </row>
    <row r="830" spans="1:3" x14ac:dyDescent="0.25">
      <c r="A830" s="84" t="s">
        <v>2116</v>
      </c>
      <c r="B830" s="84">
        <v>1885</v>
      </c>
      <c r="C830" s="84" t="s">
        <v>3097</v>
      </c>
    </row>
    <row r="831" spans="1:3" x14ac:dyDescent="0.25">
      <c r="A831" s="84" t="s">
        <v>2117</v>
      </c>
      <c r="B831" s="84">
        <v>395</v>
      </c>
      <c r="C831" s="84" t="s">
        <v>3097</v>
      </c>
    </row>
    <row r="832" spans="1:3" x14ac:dyDescent="0.25">
      <c r="A832" s="84" t="s">
        <v>2118</v>
      </c>
      <c r="B832" s="84">
        <v>225</v>
      </c>
      <c r="C832" s="84" t="s">
        <v>3097</v>
      </c>
    </row>
    <row r="833" spans="1:3" x14ac:dyDescent="0.25">
      <c r="A833" s="84" t="s">
        <v>2119</v>
      </c>
      <c r="B833" s="84">
        <v>1207</v>
      </c>
      <c r="C833" s="84" t="s">
        <v>3097</v>
      </c>
    </row>
    <row r="834" spans="1:3" x14ac:dyDescent="0.25">
      <c r="A834" s="84" t="s">
        <v>2120</v>
      </c>
      <c r="B834" s="84">
        <v>643</v>
      </c>
      <c r="C834" s="84" t="s">
        <v>3097</v>
      </c>
    </row>
    <row r="835" spans="1:3" x14ac:dyDescent="0.25">
      <c r="A835" s="84" t="s">
        <v>2121</v>
      </c>
      <c r="B835" s="84">
        <v>1452</v>
      </c>
      <c r="C835" s="84" t="s">
        <v>3097</v>
      </c>
    </row>
    <row r="836" spans="1:3" x14ac:dyDescent="0.25">
      <c r="A836" s="84" t="s">
        <v>2122</v>
      </c>
      <c r="B836" s="84">
        <v>7196</v>
      </c>
      <c r="C836" s="84" t="s">
        <v>3097</v>
      </c>
    </row>
    <row r="837" spans="1:3" x14ac:dyDescent="0.25">
      <c r="A837" s="84" t="s">
        <v>2123</v>
      </c>
      <c r="B837" s="84">
        <v>310</v>
      </c>
      <c r="C837" s="84" t="s">
        <v>3097</v>
      </c>
    </row>
    <row r="838" spans="1:3" x14ac:dyDescent="0.25">
      <c r="A838" s="84" t="s">
        <v>2124</v>
      </c>
      <c r="B838" s="84">
        <v>1146</v>
      </c>
      <c r="C838" s="84" t="s">
        <v>3097</v>
      </c>
    </row>
    <row r="839" spans="1:3" x14ac:dyDescent="0.25">
      <c r="A839" s="84" t="s">
        <v>2125</v>
      </c>
      <c r="B839" s="84">
        <v>529</v>
      </c>
      <c r="C839" s="84" t="s">
        <v>3097</v>
      </c>
    </row>
    <row r="840" spans="1:3" x14ac:dyDescent="0.25">
      <c r="A840" s="84" t="s">
        <v>2126</v>
      </c>
      <c r="B840" s="84">
        <v>79</v>
      </c>
      <c r="C840" s="84" t="s">
        <v>3097</v>
      </c>
    </row>
    <row r="841" spans="1:3" x14ac:dyDescent="0.25">
      <c r="A841" s="84" t="s">
        <v>2127</v>
      </c>
      <c r="B841" s="84">
        <v>561</v>
      </c>
      <c r="C841" s="84" t="s">
        <v>3097</v>
      </c>
    </row>
    <row r="842" spans="1:3" x14ac:dyDescent="0.25">
      <c r="A842" s="84" t="s">
        <v>2128</v>
      </c>
      <c r="B842" s="84">
        <v>518</v>
      </c>
      <c r="C842" s="84" t="s">
        <v>3097</v>
      </c>
    </row>
    <row r="843" spans="1:3" x14ac:dyDescent="0.25">
      <c r="A843" s="84" t="s">
        <v>2129</v>
      </c>
      <c r="B843" s="84">
        <v>2710</v>
      </c>
      <c r="C843" s="84" t="s">
        <v>3097</v>
      </c>
    </row>
    <row r="844" spans="1:3" x14ac:dyDescent="0.25">
      <c r="A844" s="84" t="s">
        <v>2130</v>
      </c>
      <c r="B844" s="84">
        <v>824</v>
      </c>
      <c r="C844" s="84" t="s">
        <v>3097</v>
      </c>
    </row>
    <row r="845" spans="1:3" x14ac:dyDescent="0.25">
      <c r="A845" s="84" t="s">
        <v>2131</v>
      </c>
      <c r="B845" s="84">
        <v>1146</v>
      </c>
      <c r="C845" s="84" t="s">
        <v>3097</v>
      </c>
    </row>
    <row r="846" spans="1:3" x14ac:dyDescent="0.25">
      <c r="A846" s="84" t="s">
        <v>2132</v>
      </c>
      <c r="B846" s="84">
        <v>947</v>
      </c>
      <c r="C846" s="84" t="s">
        <v>3097</v>
      </c>
    </row>
    <row r="847" spans="1:3" x14ac:dyDescent="0.25">
      <c r="A847" s="84" t="s">
        <v>2133</v>
      </c>
      <c r="B847" s="84">
        <v>511</v>
      </c>
      <c r="C847" s="84" t="s">
        <v>3097</v>
      </c>
    </row>
    <row r="848" spans="1:3" x14ac:dyDescent="0.25">
      <c r="A848" s="84" t="s">
        <v>2134</v>
      </c>
      <c r="B848" s="84">
        <v>3583</v>
      </c>
      <c r="C848" s="84" t="s">
        <v>3097</v>
      </c>
    </row>
    <row r="849" spans="1:3" x14ac:dyDescent="0.25">
      <c r="A849" s="84" t="s">
        <v>2135</v>
      </c>
      <c r="B849" s="84">
        <v>516</v>
      </c>
      <c r="C849" s="84" t="s">
        <v>3097</v>
      </c>
    </row>
    <row r="850" spans="1:3" x14ac:dyDescent="0.25">
      <c r="A850" s="84" t="s">
        <v>2136</v>
      </c>
      <c r="B850" s="84">
        <v>1334</v>
      </c>
      <c r="C850" s="84" t="s">
        <v>3097</v>
      </c>
    </row>
    <row r="851" spans="1:3" x14ac:dyDescent="0.25">
      <c r="A851" s="84" t="s">
        <v>2137</v>
      </c>
      <c r="B851" s="84">
        <v>301</v>
      </c>
      <c r="C851" s="84" t="s">
        <v>3097</v>
      </c>
    </row>
    <row r="852" spans="1:3" x14ac:dyDescent="0.25">
      <c r="A852" s="84" t="s">
        <v>2138</v>
      </c>
      <c r="B852" s="84">
        <v>117</v>
      </c>
      <c r="C852" s="84" t="s">
        <v>3097</v>
      </c>
    </row>
    <row r="853" spans="1:3" x14ac:dyDescent="0.25">
      <c r="A853" s="84" t="s">
        <v>2139</v>
      </c>
      <c r="B853" s="84">
        <v>373</v>
      </c>
      <c r="C853" s="84" t="s">
        <v>3097</v>
      </c>
    </row>
    <row r="854" spans="1:3" x14ac:dyDescent="0.25">
      <c r="A854" s="84" t="s">
        <v>2140</v>
      </c>
      <c r="B854" s="84">
        <v>256</v>
      </c>
      <c r="C854" s="84" t="s">
        <v>3097</v>
      </c>
    </row>
    <row r="855" spans="1:3" x14ac:dyDescent="0.25">
      <c r="A855" s="84" t="s">
        <v>2141</v>
      </c>
      <c r="B855" s="84">
        <v>905</v>
      </c>
      <c r="C855" s="84" t="s">
        <v>3097</v>
      </c>
    </row>
    <row r="856" spans="1:3" x14ac:dyDescent="0.25">
      <c r="A856" s="84" t="s">
        <v>2142</v>
      </c>
      <c r="B856" s="84">
        <v>1963</v>
      </c>
      <c r="C856" s="84" t="s">
        <v>3097</v>
      </c>
    </row>
    <row r="857" spans="1:3" x14ac:dyDescent="0.25">
      <c r="A857" s="84" t="s">
        <v>2143</v>
      </c>
      <c r="B857" s="84">
        <v>4666</v>
      </c>
      <c r="C857" s="84" t="s">
        <v>3097</v>
      </c>
    </row>
    <row r="858" spans="1:3" x14ac:dyDescent="0.25">
      <c r="A858" s="84" t="s">
        <v>2144</v>
      </c>
      <c r="B858" s="84">
        <v>859</v>
      </c>
      <c r="C858" s="84" t="s">
        <v>3097</v>
      </c>
    </row>
    <row r="859" spans="1:3" x14ac:dyDescent="0.25">
      <c r="A859" s="84" t="s">
        <v>2145</v>
      </c>
      <c r="B859" s="84">
        <v>591</v>
      </c>
      <c r="C859" s="84" t="s">
        <v>3097</v>
      </c>
    </row>
    <row r="860" spans="1:3" x14ac:dyDescent="0.25">
      <c r="A860" s="84" t="s">
        <v>2146</v>
      </c>
      <c r="B860" s="84">
        <v>791</v>
      </c>
      <c r="C860" s="84" t="s">
        <v>3097</v>
      </c>
    </row>
    <row r="861" spans="1:3" x14ac:dyDescent="0.25">
      <c r="A861" s="84" t="s">
        <v>2147</v>
      </c>
      <c r="B861" s="84">
        <v>529</v>
      </c>
      <c r="C861" s="84" t="s">
        <v>3097</v>
      </c>
    </row>
    <row r="862" spans="1:3" x14ac:dyDescent="0.25">
      <c r="A862" s="84" t="s">
        <v>2148</v>
      </c>
      <c r="B862" s="84">
        <v>42</v>
      </c>
      <c r="C862" s="84" t="s">
        <v>3097</v>
      </c>
    </row>
    <row r="863" spans="1:3" x14ac:dyDescent="0.25">
      <c r="A863" s="84" t="s">
        <v>2149</v>
      </c>
      <c r="B863" s="84">
        <v>3119</v>
      </c>
      <c r="C863" s="84" t="s">
        <v>3097</v>
      </c>
    </row>
    <row r="864" spans="1:3" x14ac:dyDescent="0.25">
      <c r="A864" s="84" t="s">
        <v>2150</v>
      </c>
      <c r="B864" s="84">
        <v>2518</v>
      </c>
      <c r="C864" s="84" t="s">
        <v>3097</v>
      </c>
    </row>
    <row r="865" spans="1:3" x14ac:dyDescent="0.25">
      <c r="A865" s="84" t="s">
        <v>2151</v>
      </c>
      <c r="B865" s="84">
        <v>117</v>
      </c>
      <c r="C865" s="84" t="s">
        <v>3097</v>
      </c>
    </row>
    <row r="866" spans="1:3" x14ac:dyDescent="0.25">
      <c r="A866" s="84" t="s">
        <v>2152</v>
      </c>
      <c r="B866" s="84">
        <v>489</v>
      </c>
      <c r="C866" s="84" t="s">
        <v>3097</v>
      </c>
    </row>
    <row r="867" spans="1:3" x14ac:dyDescent="0.25">
      <c r="A867" s="84" t="s">
        <v>2153</v>
      </c>
      <c r="B867" s="84">
        <v>7625</v>
      </c>
      <c r="C867" s="84" t="s">
        <v>3097</v>
      </c>
    </row>
    <row r="868" spans="1:3" x14ac:dyDescent="0.25">
      <c r="A868" s="84" t="s">
        <v>2154</v>
      </c>
      <c r="B868" s="84">
        <v>2310</v>
      </c>
      <c r="C868" s="84" t="s">
        <v>3097</v>
      </c>
    </row>
    <row r="869" spans="1:3" x14ac:dyDescent="0.25">
      <c r="A869" s="84" t="s">
        <v>2155</v>
      </c>
      <c r="B869" s="84">
        <v>902</v>
      </c>
      <c r="C869" s="84" t="s">
        <v>3097</v>
      </c>
    </row>
    <row r="870" spans="1:3" x14ac:dyDescent="0.25">
      <c r="A870" s="84" t="s">
        <v>2156</v>
      </c>
      <c r="B870" s="84">
        <v>1120</v>
      </c>
      <c r="C870" s="84" t="s">
        <v>3097</v>
      </c>
    </row>
    <row r="871" spans="1:3" x14ac:dyDescent="0.25">
      <c r="A871" s="84" t="s">
        <v>2157</v>
      </c>
      <c r="B871" s="84">
        <v>280</v>
      </c>
      <c r="C871" s="84" t="s">
        <v>3097</v>
      </c>
    </row>
    <row r="872" spans="1:3" x14ac:dyDescent="0.25">
      <c r="A872" s="84" t="s">
        <v>1894</v>
      </c>
      <c r="B872" s="84">
        <v>223</v>
      </c>
      <c r="C872" s="84" t="s">
        <v>3097</v>
      </c>
    </row>
    <row r="873" spans="1:3" x14ac:dyDescent="0.25">
      <c r="A873" s="84" t="s">
        <v>2158</v>
      </c>
      <c r="B873" s="84">
        <v>1806</v>
      </c>
      <c r="C873" s="84" t="s">
        <v>3097</v>
      </c>
    </row>
    <row r="874" spans="1:3" x14ac:dyDescent="0.25">
      <c r="A874" s="84" t="s">
        <v>2159</v>
      </c>
      <c r="B874" s="84">
        <v>861</v>
      </c>
      <c r="C874" s="84" t="s">
        <v>3097</v>
      </c>
    </row>
    <row r="875" spans="1:3" x14ac:dyDescent="0.25">
      <c r="A875" s="84" t="s">
        <v>2160</v>
      </c>
      <c r="B875" s="84">
        <v>401</v>
      </c>
      <c r="C875" s="84" t="s">
        <v>3097</v>
      </c>
    </row>
    <row r="876" spans="1:3" x14ac:dyDescent="0.25">
      <c r="A876" s="84" t="s">
        <v>2161</v>
      </c>
      <c r="B876" s="84">
        <v>1004</v>
      </c>
      <c r="C876" s="84" t="s">
        <v>3097</v>
      </c>
    </row>
    <row r="877" spans="1:3" x14ac:dyDescent="0.25">
      <c r="A877" s="84" t="s">
        <v>2162</v>
      </c>
      <c r="B877" s="84">
        <v>69</v>
      </c>
      <c r="C877" s="84" t="s">
        <v>3097</v>
      </c>
    </row>
    <row r="878" spans="1:3" x14ac:dyDescent="0.25">
      <c r="A878" s="84" t="s">
        <v>2163</v>
      </c>
      <c r="B878" s="84">
        <v>362</v>
      </c>
      <c r="C878" s="84" t="s">
        <v>3097</v>
      </c>
    </row>
    <row r="879" spans="1:3" x14ac:dyDescent="0.25">
      <c r="A879" s="84" t="s">
        <v>2164</v>
      </c>
      <c r="B879" s="84">
        <v>671</v>
      </c>
      <c r="C879" s="84" t="s">
        <v>3097</v>
      </c>
    </row>
    <row r="880" spans="1:3" x14ac:dyDescent="0.25">
      <c r="A880" s="84" t="s">
        <v>2165</v>
      </c>
      <c r="B880" s="84">
        <v>136</v>
      </c>
      <c r="C880" s="84" t="s">
        <v>3097</v>
      </c>
    </row>
    <row r="881" spans="1:3" x14ac:dyDescent="0.25">
      <c r="A881" s="84" t="s">
        <v>2166</v>
      </c>
      <c r="B881" s="84">
        <v>867</v>
      </c>
      <c r="C881" s="84" t="s">
        <v>3097</v>
      </c>
    </row>
    <row r="882" spans="1:3" x14ac:dyDescent="0.25">
      <c r="A882" s="84" t="s">
        <v>2001</v>
      </c>
      <c r="B882" s="84">
        <v>1831</v>
      </c>
      <c r="C882" s="84" t="s">
        <v>3097</v>
      </c>
    </row>
    <row r="883" spans="1:3" x14ac:dyDescent="0.25">
      <c r="A883" s="84" t="s">
        <v>2167</v>
      </c>
      <c r="B883" s="84">
        <v>8</v>
      </c>
      <c r="C883" s="84" t="s">
        <v>3098</v>
      </c>
    </row>
    <row r="884" spans="1:3" x14ac:dyDescent="0.25">
      <c r="A884" s="84" t="s">
        <v>2168</v>
      </c>
      <c r="B884" s="84">
        <v>124</v>
      </c>
      <c r="C884" s="84" t="s">
        <v>3099</v>
      </c>
    </row>
    <row r="885" spans="1:3" x14ac:dyDescent="0.25">
      <c r="A885" s="84" t="s">
        <v>2169</v>
      </c>
      <c r="B885" s="84">
        <v>107</v>
      </c>
      <c r="C885" s="84" t="s">
        <v>3099</v>
      </c>
    </row>
    <row r="886" spans="1:3" x14ac:dyDescent="0.25">
      <c r="A886" s="84" t="s">
        <v>2170</v>
      </c>
      <c r="B886" s="84">
        <v>158</v>
      </c>
      <c r="C886" s="84" t="s">
        <v>3099</v>
      </c>
    </row>
    <row r="887" spans="1:3" x14ac:dyDescent="0.25">
      <c r="A887" s="84" t="s">
        <v>2171</v>
      </c>
      <c r="B887" s="84">
        <v>170</v>
      </c>
      <c r="C887" s="84" t="s">
        <v>3099</v>
      </c>
    </row>
    <row r="888" spans="1:3" x14ac:dyDescent="0.25">
      <c r="A888" s="84" t="s">
        <v>2172</v>
      </c>
      <c r="B888" s="84">
        <v>145</v>
      </c>
      <c r="C888" s="84" t="s">
        <v>3099</v>
      </c>
    </row>
    <row r="889" spans="1:3" x14ac:dyDescent="0.25">
      <c r="A889" s="84" t="s">
        <v>2173</v>
      </c>
      <c r="B889" s="84">
        <v>84</v>
      </c>
      <c r="C889" s="84" t="s">
        <v>3099</v>
      </c>
    </row>
    <row r="890" spans="1:3" x14ac:dyDescent="0.25">
      <c r="A890" s="84" t="s">
        <v>2174</v>
      </c>
      <c r="B890" s="84">
        <v>558</v>
      </c>
      <c r="C890" s="84" t="s">
        <v>3100</v>
      </c>
    </row>
    <row r="891" spans="1:3" x14ac:dyDescent="0.25">
      <c r="A891" s="84" t="s">
        <v>2175</v>
      </c>
      <c r="B891" s="84">
        <v>80</v>
      </c>
      <c r="C891" s="84" t="s">
        <v>3101</v>
      </c>
    </row>
    <row r="892" spans="1:3" x14ac:dyDescent="0.25">
      <c r="A892" s="84" t="s">
        <v>2176</v>
      </c>
      <c r="B892" s="84">
        <v>12</v>
      </c>
      <c r="C892" s="84" t="s">
        <v>3101</v>
      </c>
    </row>
    <row r="893" spans="1:3" x14ac:dyDescent="0.25">
      <c r="A893" s="84" t="s">
        <v>2177</v>
      </c>
      <c r="B893" s="84">
        <v>4</v>
      </c>
      <c r="C893" s="84" t="s">
        <v>3101</v>
      </c>
    </row>
    <row r="894" spans="1:3" x14ac:dyDescent="0.25">
      <c r="A894" s="84" t="s">
        <v>2178</v>
      </c>
      <c r="B894" s="84">
        <v>23</v>
      </c>
      <c r="C894" s="84" t="s">
        <v>3102</v>
      </c>
    </row>
    <row r="895" spans="1:3" x14ac:dyDescent="0.25">
      <c r="A895" s="84" t="s">
        <v>2179</v>
      </c>
      <c r="B895" s="84">
        <v>23</v>
      </c>
      <c r="C895" s="84" t="s">
        <v>3102</v>
      </c>
    </row>
    <row r="896" spans="1:3" x14ac:dyDescent="0.25">
      <c r="A896" s="84" t="s">
        <v>2180</v>
      </c>
      <c r="B896" s="84">
        <v>263</v>
      </c>
      <c r="C896" s="84" t="s">
        <v>3102</v>
      </c>
    </row>
    <row r="897" spans="1:3" x14ac:dyDescent="0.25">
      <c r="A897" s="84" t="s">
        <v>2181</v>
      </c>
      <c r="B897" s="84">
        <v>600</v>
      </c>
      <c r="C897" s="84" t="s">
        <v>3102</v>
      </c>
    </row>
    <row r="898" spans="1:3" x14ac:dyDescent="0.25">
      <c r="A898" s="84" t="s">
        <v>2182</v>
      </c>
      <c r="B898" s="84">
        <v>24</v>
      </c>
      <c r="C898" s="84" t="s">
        <v>3102</v>
      </c>
    </row>
    <row r="899" spans="1:3" x14ac:dyDescent="0.25">
      <c r="A899" s="84" t="s">
        <v>2183</v>
      </c>
      <c r="B899" s="84">
        <v>9</v>
      </c>
      <c r="C899" s="84" t="s">
        <v>3102</v>
      </c>
    </row>
    <row r="900" spans="1:3" x14ac:dyDescent="0.25">
      <c r="A900" s="84" t="s">
        <v>2184</v>
      </c>
      <c r="B900" s="84">
        <v>14</v>
      </c>
      <c r="C900" s="84" t="s">
        <v>3102</v>
      </c>
    </row>
    <row r="901" spans="1:3" x14ac:dyDescent="0.25">
      <c r="A901" s="84" t="s">
        <v>2185</v>
      </c>
      <c r="B901" s="84">
        <v>95</v>
      </c>
      <c r="C901" s="84" t="s">
        <v>3102</v>
      </c>
    </row>
    <row r="902" spans="1:3" x14ac:dyDescent="0.25">
      <c r="A902" s="84" t="s">
        <v>2186</v>
      </c>
      <c r="B902" s="84">
        <v>160</v>
      </c>
      <c r="C902" s="84" t="s">
        <v>3103</v>
      </c>
    </row>
    <row r="903" spans="1:3" x14ac:dyDescent="0.25">
      <c r="A903" s="84" t="s">
        <v>2187</v>
      </c>
      <c r="B903" s="84">
        <v>40</v>
      </c>
      <c r="C903" s="84" t="s">
        <v>3103</v>
      </c>
    </row>
    <row r="904" spans="1:3" x14ac:dyDescent="0.25">
      <c r="A904" s="84" t="s">
        <v>2188</v>
      </c>
      <c r="B904" s="84">
        <v>209</v>
      </c>
      <c r="C904" s="84" t="s">
        <v>3103</v>
      </c>
    </row>
    <row r="905" spans="1:3" x14ac:dyDescent="0.25">
      <c r="A905" s="84" t="s">
        <v>2189</v>
      </c>
      <c r="B905" s="84">
        <v>62</v>
      </c>
      <c r="C905" s="84" t="s">
        <v>3103</v>
      </c>
    </row>
    <row r="906" spans="1:3" x14ac:dyDescent="0.25">
      <c r="A906" s="84" t="s">
        <v>2190</v>
      </c>
      <c r="B906" s="84">
        <v>102</v>
      </c>
      <c r="C906" s="84" t="s">
        <v>3103</v>
      </c>
    </row>
    <row r="907" spans="1:3" x14ac:dyDescent="0.25">
      <c r="A907" s="84" t="s">
        <v>2191</v>
      </c>
      <c r="B907" s="84">
        <v>40</v>
      </c>
      <c r="C907" s="84" t="s">
        <v>3103</v>
      </c>
    </row>
    <row r="908" spans="1:3" x14ac:dyDescent="0.25">
      <c r="A908" s="84" t="s">
        <v>2192</v>
      </c>
      <c r="B908" s="84">
        <v>66</v>
      </c>
      <c r="C908" s="84" t="s">
        <v>3103</v>
      </c>
    </row>
    <row r="909" spans="1:3" x14ac:dyDescent="0.25">
      <c r="A909" s="84" t="s">
        <v>2193</v>
      </c>
      <c r="B909" s="84">
        <v>186</v>
      </c>
      <c r="C909" s="84" t="s">
        <v>3103</v>
      </c>
    </row>
    <row r="910" spans="1:3" x14ac:dyDescent="0.25">
      <c r="A910" s="84" t="s">
        <v>2194</v>
      </c>
      <c r="B910" s="84">
        <v>92</v>
      </c>
      <c r="C910" s="84" t="s">
        <v>3103</v>
      </c>
    </row>
    <row r="911" spans="1:3" x14ac:dyDescent="0.25">
      <c r="A911" s="84" t="s">
        <v>2195</v>
      </c>
      <c r="B911" s="84">
        <v>67</v>
      </c>
      <c r="C911" s="84" t="s">
        <v>3103</v>
      </c>
    </row>
    <row r="912" spans="1:3" x14ac:dyDescent="0.25">
      <c r="A912" s="84" t="s">
        <v>2196</v>
      </c>
      <c r="B912" s="84">
        <v>7</v>
      </c>
      <c r="C912" s="84" t="s">
        <v>3103</v>
      </c>
    </row>
    <row r="913" spans="1:3" x14ac:dyDescent="0.25">
      <c r="A913" s="84" t="s">
        <v>2197</v>
      </c>
      <c r="B913" s="84">
        <v>6</v>
      </c>
      <c r="C913" s="84" t="s">
        <v>3103</v>
      </c>
    </row>
    <row r="914" spans="1:3" x14ac:dyDescent="0.25">
      <c r="A914" s="84" t="s">
        <v>2198</v>
      </c>
      <c r="B914" s="84">
        <v>408</v>
      </c>
      <c r="C914" s="84" t="s">
        <v>3104</v>
      </c>
    </row>
    <row r="915" spans="1:3" x14ac:dyDescent="0.25">
      <c r="A915" s="84" t="s">
        <v>2199</v>
      </c>
      <c r="B915" s="84">
        <v>83</v>
      </c>
      <c r="C915" s="84" t="s">
        <v>3104</v>
      </c>
    </row>
    <row r="916" spans="1:3" x14ac:dyDescent="0.25">
      <c r="A916" s="84" t="s">
        <v>2200</v>
      </c>
      <c r="B916" s="84">
        <v>0</v>
      </c>
      <c r="C916" s="84" t="s">
        <v>3104</v>
      </c>
    </row>
    <row r="917" spans="1:3" x14ac:dyDescent="0.25">
      <c r="A917" s="84" t="s">
        <v>2201</v>
      </c>
      <c r="B917" s="84">
        <v>27</v>
      </c>
      <c r="C917" s="84" t="s">
        <v>3104</v>
      </c>
    </row>
    <row r="918" spans="1:3" x14ac:dyDescent="0.25">
      <c r="A918" s="84" t="s">
        <v>2202</v>
      </c>
      <c r="B918" s="84">
        <v>100</v>
      </c>
      <c r="C918" s="84" t="s">
        <v>3104</v>
      </c>
    </row>
    <row r="919" spans="1:3" x14ac:dyDescent="0.25">
      <c r="A919" s="84" t="s">
        <v>2203</v>
      </c>
      <c r="B919" s="84">
        <v>271</v>
      </c>
      <c r="C919" s="84" t="s">
        <v>3104</v>
      </c>
    </row>
    <row r="920" spans="1:3" x14ac:dyDescent="0.25">
      <c r="A920" s="84" t="s">
        <v>2204</v>
      </c>
      <c r="B920" s="84">
        <v>2</v>
      </c>
      <c r="C920" s="84" t="s">
        <v>3104</v>
      </c>
    </row>
    <row r="921" spans="1:3" x14ac:dyDescent="0.25">
      <c r="A921" s="84" t="s">
        <v>2205</v>
      </c>
      <c r="B921" s="84">
        <v>193</v>
      </c>
      <c r="C921" s="84" t="s">
        <v>3104</v>
      </c>
    </row>
    <row r="922" spans="1:3" x14ac:dyDescent="0.25">
      <c r="A922" s="84" t="s">
        <v>2206</v>
      </c>
      <c r="B922" s="84">
        <v>14</v>
      </c>
      <c r="C922" s="84" t="s">
        <v>3104</v>
      </c>
    </row>
    <row r="923" spans="1:3" x14ac:dyDescent="0.25">
      <c r="A923" s="84" t="s">
        <v>2207</v>
      </c>
      <c r="B923" s="84">
        <v>56</v>
      </c>
      <c r="C923" s="84" t="s">
        <v>3104</v>
      </c>
    </row>
    <row r="924" spans="1:3" x14ac:dyDescent="0.25">
      <c r="A924" s="84" t="s">
        <v>2208</v>
      </c>
      <c r="B924" s="84">
        <v>92</v>
      </c>
      <c r="C924" s="84" t="s">
        <v>3104</v>
      </c>
    </row>
    <row r="925" spans="1:3" x14ac:dyDescent="0.25">
      <c r="A925" s="84" t="s">
        <v>2209</v>
      </c>
      <c r="B925" s="84">
        <v>19</v>
      </c>
      <c r="C925" s="84" t="s">
        <v>3104</v>
      </c>
    </row>
    <row r="926" spans="1:3" x14ac:dyDescent="0.25">
      <c r="A926" s="84" t="s">
        <v>2210</v>
      </c>
      <c r="B926" s="84">
        <v>91</v>
      </c>
      <c r="C926" s="84" t="s">
        <v>3105</v>
      </c>
    </row>
    <row r="927" spans="1:3" x14ac:dyDescent="0.25">
      <c r="A927" s="84" t="s">
        <v>2211</v>
      </c>
      <c r="B927" s="84">
        <v>159</v>
      </c>
      <c r="C927" s="84" t="s">
        <v>3106</v>
      </c>
    </row>
    <row r="928" spans="1:3" x14ac:dyDescent="0.25">
      <c r="A928" s="84" t="s">
        <v>2212</v>
      </c>
      <c r="B928" s="84">
        <v>96</v>
      </c>
      <c r="C928" s="84" t="s">
        <v>3107</v>
      </c>
    </row>
    <row r="929" spans="1:3" x14ac:dyDescent="0.25">
      <c r="A929" s="84" t="s">
        <v>2213</v>
      </c>
      <c r="B929" s="84">
        <v>161</v>
      </c>
      <c r="C929" s="84" t="s">
        <v>3108</v>
      </c>
    </row>
    <row r="930" spans="1:3" x14ac:dyDescent="0.25">
      <c r="A930" s="84" t="s">
        <v>2214</v>
      </c>
      <c r="B930" s="84">
        <v>115</v>
      </c>
      <c r="C930" s="84" t="s">
        <v>3108</v>
      </c>
    </row>
    <row r="931" spans="1:3" x14ac:dyDescent="0.25">
      <c r="A931" s="84" t="s">
        <v>2215</v>
      </c>
      <c r="B931" s="84">
        <v>59</v>
      </c>
      <c r="C931" s="84" t="s">
        <v>3108</v>
      </c>
    </row>
    <row r="932" spans="1:3" x14ac:dyDescent="0.25">
      <c r="A932" s="84" t="s">
        <v>2216</v>
      </c>
      <c r="B932" s="84">
        <v>23</v>
      </c>
      <c r="C932" s="84" t="s">
        <v>3108</v>
      </c>
    </row>
    <row r="933" spans="1:3" x14ac:dyDescent="0.25">
      <c r="A933" s="84" t="s">
        <v>2217</v>
      </c>
      <c r="B933" s="84">
        <v>153</v>
      </c>
      <c r="C933" s="84" t="s">
        <v>3108</v>
      </c>
    </row>
    <row r="934" spans="1:3" x14ac:dyDescent="0.25">
      <c r="A934" s="84" t="s">
        <v>2218</v>
      </c>
      <c r="B934" s="84">
        <v>40</v>
      </c>
      <c r="C934" s="84" t="s">
        <v>3108</v>
      </c>
    </row>
    <row r="935" spans="1:3" x14ac:dyDescent="0.25">
      <c r="A935" s="84" t="s">
        <v>2219</v>
      </c>
      <c r="B935" s="84">
        <v>17</v>
      </c>
      <c r="C935" s="84" t="s">
        <v>3108</v>
      </c>
    </row>
    <row r="936" spans="1:3" x14ac:dyDescent="0.25">
      <c r="A936" s="84" t="s">
        <v>2220</v>
      </c>
      <c r="B936" s="84">
        <v>80</v>
      </c>
      <c r="C936" s="84" t="s">
        <v>3108</v>
      </c>
    </row>
    <row r="937" spans="1:3" x14ac:dyDescent="0.25">
      <c r="A937" s="84" t="s">
        <v>2221</v>
      </c>
      <c r="B937" s="84">
        <v>160</v>
      </c>
      <c r="C937" s="84" t="s">
        <v>3108</v>
      </c>
    </row>
    <row r="938" spans="1:3" x14ac:dyDescent="0.25">
      <c r="A938" s="84" t="s">
        <v>2222</v>
      </c>
      <c r="B938" s="84">
        <v>147</v>
      </c>
      <c r="C938" s="84" t="s">
        <v>3108</v>
      </c>
    </row>
    <row r="939" spans="1:3" x14ac:dyDescent="0.25">
      <c r="A939" s="84" t="s">
        <v>2223</v>
      </c>
      <c r="B939" s="84">
        <v>54</v>
      </c>
      <c r="C939" s="84" t="s">
        <v>3109</v>
      </c>
    </row>
    <row r="940" spans="1:3" x14ac:dyDescent="0.25">
      <c r="A940" s="84" t="s">
        <v>2224</v>
      </c>
      <c r="B940" s="84">
        <v>28</v>
      </c>
      <c r="C940" s="84" t="s">
        <v>3109</v>
      </c>
    </row>
    <row r="941" spans="1:3" x14ac:dyDescent="0.25">
      <c r="A941" s="84" t="s">
        <v>2225</v>
      </c>
      <c r="B941" s="84">
        <v>68</v>
      </c>
      <c r="C941" s="84" t="s">
        <v>3109</v>
      </c>
    </row>
    <row r="942" spans="1:3" x14ac:dyDescent="0.25">
      <c r="A942" s="84" t="s">
        <v>2226</v>
      </c>
      <c r="B942" s="84">
        <v>47</v>
      </c>
      <c r="C942" s="84" t="s">
        <v>3109</v>
      </c>
    </row>
    <row r="943" spans="1:3" x14ac:dyDescent="0.25">
      <c r="A943" s="84" t="s">
        <v>2227</v>
      </c>
      <c r="B943" s="84">
        <v>89</v>
      </c>
      <c r="C943" s="84" t="s">
        <v>3109</v>
      </c>
    </row>
    <row r="944" spans="1:3" x14ac:dyDescent="0.25">
      <c r="A944" s="84" t="s">
        <v>2228</v>
      </c>
      <c r="B944" s="84">
        <v>258</v>
      </c>
      <c r="C944" s="84" t="s">
        <v>3109</v>
      </c>
    </row>
    <row r="945" spans="1:3" x14ac:dyDescent="0.25">
      <c r="A945" s="84" t="s">
        <v>2229</v>
      </c>
      <c r="B945" s="84">
        <v>44</v>
      </c>
      <c r="C945" s="84" t="s">
        <v>3109</v>
      </c>
    </row>
    <row r="946" spans="1:3" x14ac:dyDescent="0.25">
      <c r="A946" s="84" t="s">
        <v>2230</v>
      </c>
      <c r="B946" s="84">
        <v>231</v>
      </c>
      <c r="C946" s="84" t="s">
        <v>3110</v>
      </c>
    </row>
    <row r="947" spans="1:3" x14ac:dyDescent="0.25">
      <c r="A947" s="84" t="s">
        <v>2231</v>
      </c>
      <c r="B947" s="84">
        <v>104</v>
      </c>
      <c r="C947" s="84" t="s">
        <v>3110</v>
      </c>
    </row>
    <row r="948" spans="1:3" x14ac:dyDescent="0.25">
      <c r="A948" s="84" t="s">
        <v>2003</v>
      </c>
      <c r="B948" s="84">
        <v>83</v>
      </c>
      <c r="C948" s="84" t="s">
        <v>3110</v>
      </c>
    </row>
    <row r="949" spans="1:3" x14ac:dyDescent="0.25">
      <c r="A949" s="84" t="s">
        <v>2002</v>
      </c>
      <c r="B949" s="84">
        <v>168</v>
      </c>
      <c r="C949" s="84" t="s">
        <v>3110</v>
      </c>
    </row>
    <row r="950" spans="1:3" x14ac:dyDescent="0.25">
      <c r="A950" s="84" t="s">
        <v>2232</v>
      </c>
      <c r="B950" s="84">
        <v>54</v>
      </c>
      <c r="C950" s="84" t="s">
        <v>3110</v>
      </c>
    </row>
    <row r="951" spans="1:3" x14ac:dyDescent="0.25">
      <c r="A951" s="84" t="s">
        <v>2233</v>
      </c>
      <c r="B951" s="84">
        <v>32</v>
      </c>
      <c r="C951" s="84" t="s">
        <v>3111</v>
      </c>
    </row>
    <row r="952" spans="1:3" x14ac:dyDescent="0.25">
      <c r="A952" s="84" t="s">
        <v>2234</v>
      </c>
      <c r="B952" s="84">
        <v>81</v>
      </c>
      <c r="C952" s="84" t="s">
        <v>3111</v>
      </c>
    </row>
    <row r="953" spans="1:3" x14ac:dyDescent="0.25">
      <c r="A953" s="84" t="s">
        <v>2235</v>
      </c>
      <c r="B953" s="84">
        <v>38</v>
      </c>
      <c r="C953" s="84" t="s">
        <v>3111</v>
      </c>
    </row>
    <row r="954" spans="1:3" x14ac:dyDescent="0.25">
      <c r="A954" s="84" t="s">
        <v>2236</v>
      </c>
      <c r="B954" s="84">
        <v>30</v>
      </c>
      <c r="C954" s="84" t="s">
        <v>3111</v>
      </c>
    </row>
    <row r="955" spans="1:3" x14ac:dyDescent="0.25">
      <c r="A955" s="84" t="s">
        <v>2237</v>
      </c>
      <c r="B955" s="84">
        <v>32</v>
      </c>
      <c r="C955" s="84" t="s">
        <v>3111</v>
      </c>
    </row>
    <row r="956" spans="1:3" x14ac:dyDescent="0.25">
      <c r="A956" s="84" t="s">
        <v>2238</v>
      </c>
      <c r="B956" s="84">
        <v>75</v>
      </c>
      <c r="C956" s="84" t="s">
        <v>3111</v>
      </c>
    </row>
    <row r="957" spans="1:3" x14ac:dyDescent="0.25">
      <c r="A957" s="84" t="s">
        <v>2239</v>
      </c>
      <c r="B957" s="84">
        <v>128</v>
      </c>
      <c r="C957" s="84" t="s">
        <v>3111</v>
      </c>
    </row>
    <row r="958" spans="1:3" x14ac:dyDescent="0.25">
      <c r="A958" s="84" t="s">
        <v>2240</v>
      </c>
      <c r="B958" s="84">
        <v>113</v>
      </c>
      <c r="C958" s="84" t="s">
        <v>3111</v>
      </c>
    </row>
    <row r="959" spans="1:3" x14ac:dyDescent="0.25">
      <c r="A959" s="84" t="s">
        <v>2241</v>
      </c>
      <c r="B959" s="84">
        <v>28</v>
      </c>
      <c r="C959" s="84" t="s">
        <v>3112</v>
      </c>
    </row>
    <row r="960" spans="1:3" x14ac:dyDescent="0.25">
      <c r="A960" s="84" t="s">
        <v>2242</v>
      </c>
      <c r="B960" s="84">
        <v>112</v>
      </c>
      <c r="C960" s="84" t="s">
        <v>3113</v>
      </c>
    </row>
    <row r="961" spans="1:3" x14ac:dyDescent="0.25">
      <c r="A961" s="84" t="s">
        <v>2243</v>
      </c>
      <c r="B961" s="84">
        <v>11</v>
      </c>
      <c r="C961" s="84" t="s">
        <v>3113</v>
      </c>
    </row>
    <row r="962" spans="1:3" x14ac:dyDescent="0.25">
      <c r="A962" s="84" t="s">
        <v>2244</v>
      </c>
      <c r="B962" s="84">
        <v>65</v>
      </c>
      <c r="C962" s="84" t="s">
        <v>3113</v>
      </c>
    </row>
    <row r="963" spans="1:3" x14ac:dyDescent="0.25">
      <c r="A963" s="84" t="s">
        <v>2245</v>
      </c>
      <c r="B963" s="84">
        <v>43</v>
      </c>
      <c r="C963" s="84" t="s">
        <v>3113</v>
      </c>
    </row>
    <row r="964" spans="1:3" x14ac:dyDescent="0.25">
      <c r="A964" s="84" t="s">
        <v>2246</v>
      </c>
      <c r="B964" s="84">
        <v>64</v>
      </c>
      <c r="C964" s="84" t="s">
        <v>3113</v>
      </c>
    </row>
    <row r="965" spans="1:3" x14ac:dyDescent="0.25">
      <c r="A965" s="84" t="s">
        <v>2247</v>
      </c>
      <c r="B965" s="84">
        <v>97</v>
      </c>
      <c r="C965" s="84" t="s">
        <v>3113</v>
      </c>
    </row>
    <row r="966" spans="1:3" x14ac:dyDescent="0.25">
      <c r="A966" s="84" t="s">
        <v>2248</v>
      </c>
      <c r="B966" s="84">
        <v>41</v>
      </c>
      <c r="C966" s="84" t="s">
        <v>3113</v>
      </c>
    </row>
    <row r="967" spans="1:3" x14ac:dyDescent="0.25">
      <c r="A967" s="84" t="s">
        <v>2249</v>
      </c>
      <c r="B967" s="84">
        <v>77</v>
      </c>
      <c r="C967" s="84" t="s">
        <v>3113</v>
      </c>
    </row>
    <row r="968" spans="1:3" x14ac:dyDescent="0.25">
      <c r="A968" s="84" t="s">
        <v>2250</v>
      </c>
      <c r="B968" s="84">
        <v>160</v>
      </c>
      <c r="C968" s="84" t="s">
        <v>3113</v>
      </c>
    </row>
    <row r="969" spans="1:3" x14ac:dyDescent="0.25">
      <c r="A969" s="84" t="s">
        <v>2251</v>
      </c>
      <c r="B969" s="84">
        <v>39</v>
      </c>
      <c r="C969" s="84" t="s">
        <v>3113</v>
      </c>
    </row>
    <row r="970" spans="1:3" x14ac:dyDescent="0.25">
      <c r="A970" s="84" t="s">
        <v>2252</v>
      </c>
      <c r="B970" s="84">
        <v>223</v>
      </c>
      <c r="C970" s="84" t="s">
        <v>3114</v>
      </c>
    </row>
    <row r="971" spans="1:3" x14ac:dyDescent="0.25">
      <c r="A971" s="84" t="s">
        <v>2253</v>
      </c>
      <c r="B971" s="84">
        <v>3</v>
      </c>
      <c r="C971" s="84" t="s">
        <v>3114</v>
      </c>
    </row>
    <row r="972" spans="1:3" x14ac:dyDescent="0.25">
      <c r="A972" s="84" t="s">
        <v>2254</v>
      </c>
      <c r="B972" s="84">
        <v>62</v>
      </c>
      <c r="C972" s="84" t="s">
        <v>3114</v>
      </c>
    </row>
    <row r="973" spans="1:3" x14ac:dyDescent="0.25">
      <c r="A973" s="84" t="s">
        <v>2255</v>
      </c>
      <c r="B973" s="84">
        <v>9</v>
      </c>
      <c r="C973" s="84" t="s">
        <v>3114</v>
      </c>
    </row>
    <row r="974" spans="1:3" x14ac:dyDescent="0.25">
      <c r="A974" s="84" t="s">
        <v>2256</v>
      </c>
      <c r="B974" s="84">
        <v>50</v>
      </c>
      <c r="C974" s="84" t="s">
        <v>3114</v>
      </c>
    </row>
    <row r="975" spans="1:3" x14ac:dyDescent="0.25">
      <c r="A975" s="84" t="s">
        <v>2257</v>
      </c>
      <c r="B975" s="84">
        <v>5</v>
      </c>
      <c r="C975" s="84" t="s">
        <v>3114</v>
      </c>
    </row>
    <row r="976" spans="1:3" x14ac:dyDescent="0.25">
      <c r="A976" s="84" t="s">
        <v>2258</v>
      </c>
      <c r="B976" s="84">
        <v>9</v>
      </c>
      <c r="C976" s="84" t="s">
        <v>3114</v>
      </c>
    </row>
    <row r="977" spans="1:3" x14ac:dyDescent="0.25">
      <c r="A977" s="84" t="s">
        <v>2259</v>
      </c>
      <c r="B977" s="84">
        <v>20</v>
      </c>
      <c r="C977" s="84" t="s">
        <v>3114</v>
      </c>
    </row>
    <row r="978" spans="1:3" x14ac:dyDescent="0.25">
      <c r="A978" s="84" t="s">
        <v>2260</v>
      </c>
      <c r="B978" s="84">
        <v>9</v>
      </c>
      <c r="C978" s="84" t="s">
        <v>3114</v>
      </c>
    </row>
    <row r="979" spans="1:3" x14ac:dyDescent="0.25">
      <c r="A979" s="84" t="s">
        <v>2261</v>
      </c>
      <c r="B979" s="84">
        <v>85</v>
      </c>
      <c r="C979" s="84" t="s">
        <v>3114</v>
      </c>
    </row>
    <row r="980" spans="1:3" x14ac:dyDescent="0.25">
      <c r="A980" s="84" t="s">
        <v>2262</v>
      </c>
      <c r="B980" s="84">
        <v>35</v>
      </c>
      <c r="C980" s="84" t="s">
        <v>3114</v>
      </c>
    </row>
    <row r="981" spans="1:3" x14ac:dyDescent="0.25">
      <c r="A981" s="84" t="s">
        <v>2263</v>
      </c>
      <c r="B981" s="84">
        <v>92</v>
      </c>
      <c r="C981" s="84" t="s">
        <v>3114</v>
      </c>
    </row>
    <row r="982" spans="1:3" x14ac:dyDescent="0.25">
      <c r="A982" s="84" t="s">
        <v>2264</v>
      </c>
      <c r="B982" s="84">
        <v>73</v>
      </c>
      <c r="C982" s="84" t="s">
        <v>3114</v>
      </c>
    </row>
    <row r="983" spans="1:3" x14ac:dyDescent="0.25">
      <c r="A983" s="84" t="s">
        <v>2265</v>
      </c>
      <c r="B983" s="84">
        <v>120</v>
      </c>
      <c r="C983" s="84" t="s">
        <v>3114</v>
      </c>
    </row>
    <row r="984" spans="1:3" x14ac:dyDescent="0.25">
      <c r="A984" s="84" t="s">
        <v>2266</v>
      </c>
      <c r="B984" s="84">
        <v>88</v>
      </c>
      <c r="C984" s="84" t="s">
        <v>3114</v>
      </c>
    </row>
    <row r="985" spans="1:3" x14ac:dyDescent="0.25">
      <c r="A985" s="84" t="s">
        <v>2267</v>
      </c>
      <c r="B985" s="84">
        <v>7</v>
      </c>
      <c r="C985" s="84" t="s">
        <v>3114</v>
      </c>
    </row>
    <row r="986" spans="1:3" x14ac:dyDescent="0.25">
      <c r="A986" s="84" t="s">
        <v>2268</v>
      </c>
      <c r="B986" s="84">
        <v>6</v>
      </c>
      <c r="C986" s="84" t="s">
        <v>3114</v>
      </c>
    </row>
    <row r="987" spans="1:3" x14ac:dyDescent="0.25">
      <c r="A987" s="84" t="s">
        <v>2269</v>
      </c>
      <c r="B987" s="84">
        <v>19</v>
      </c>
      <c r="C987" s="84" t="s">
        <v>3114</v>
      </c>
    </row>
    <row r="988" spans="1:3" x14ac:dyDescent="0.25">
      <c r="A988" s="84" t="s">
        <v>2270</v>
      </c>
      <c r="B988" s="84">
        <v>242</v>
      </c>
      <c r="C988" s="84" t="s">
        <v>3114</v>
      </c>
    </row>
    <row r="989" spans="1:3" x14ac:dyDescent="0.25">
      <c r="A989" s="84" t="s">
        <v>2271</v>
      </c>
      <c r="B989" s="84">
        <v>194</v>
      </c>
      <c r="C989" s="84" t="s">
        <v>3114</v>
      </c>
    </row>
    <row r="990" spans="1:3" x14ac:dyDescent="0.25">
      <c r="A990" s="84" t="s">
        <v>2272</v>
      </c>
      <c r="B990" s="84">
        <v>103</v>
      </c>
      <c r="C990" s="84" t="s">
        <v>3114</v>
      </c>
    </row>
    <row r="991" spans="1:3" x14ac:dyDescent="0.25">
      <c r="A991" s="84" t="s">
        <v>2273</v>
      </c>
      <c r="B991" s="84">
        <v>35</v>
      </c>
      <c r="C991" s="84" t="s">
        <v>3114</v>
      </c>
    </row>
    <row r="992" spans="1:3" x14ac:dyDescent="0.25">
      <c r="A992" s="84" t="s">
        <v>2274</v>
      </c>
      <c r="B992" s="84">
        <v>204</v>
      </c>
      <c r="C992" s="84" t="s">
        <v>3114</v>
      </c>
    </row>
    <row r="993" spans="1:3" x14ac:dyDescent="0.25">
      <c r="A993" s="84" t="s">
        <v>2275</v>
      </c>
      <c r="B993" s="84">
        <v>21</v>
      </c>
      <c r="C993" s="84" t="s">
        <v>3114</v>
      </c>
    </row>
    <row r="994" spans="1:3" x14ac:dyDescent="0.25">
      <c r="A994" s="84" t="s">
        <v>2276</v>
      </c>
      <c r="B994" s="84">
        <v>126</v>
      </c>
      <c r="C994" s="84" t="s">
        <v>3114</v>
      </c>
    </row>
    <row r="995" spans="1:3" x14ac:dyDescent="0.25">
      <c r="A995" s="84" t="s">
        <v>2277</v>
      </c>
      <c r="B995" s="84">
        <v>76</v>
      </c>
      <c r="C995" s="84" t="s">
        <v>3114</v>
      </c>
    </row>
    <row r="996" spans="1:3" x14ac:dyDescent="0.25">
      <c r="A996" s="84" t="s">
        <v>2278</v>
      </c>
      <c r="B996" s="84">
        <v>58</v>
      </c>
      <c r="C996" s="84" t="s">
        <v>3114</v>
      </c>
    </row>
    <row r="997" spans="1:3" x14ac:dyDescent="0.25">
      <c r="A997" s="84" t="s">
        <v>2279</v>
      </c>
      <c r="B997" s="84">
        <v>25</v>
      </c>
      <c r="C997" s="84" t="s">
        <v>3114</v>
      </c>
    </row>
    <row r="998" spans="1:3" x14ac:dyDescent="0.25">
      <c r="A998" s="84" t="s">
        <v>2280</v>
      </c>
      <c r="B998" s="84">
        <v>157</v>
      </c>
      <c r="C998" s="84" t="s">
        <v>3114</v>
      </c>
    </row>
    <row r="999" spans="1:3" x14ac:dyDescent="0.25">
      <c r="A999" s="84" t="s">
        <v>2281</v>
      </c>
      <c r="B999" s="84">
        <v>134</v>
      </c>
      <c r="C999" s="84" t="s">
        <v>3114</v>
      </c>
    </row>
    <row r="1000" spans="1:3" x14ac:dyDescent="0.25">
      <c r="A1000" s="84" t="s">
        <v>2282</v>
      </c>
      <c r="B1000" s="84">
        <v>36</v>
      </c>
      <c r="C1000" s="84" t="s">
        <v>3114</v>
      </c>
    </row>
    <row r="1001" spans="1:3" x14ac:dyDescent="0.25">
      <c r="A1001" s="84" t="s">
        <v>2283</v>
      </c>
      <c r="B1001" s="84">
        <v>37</v>
      </c>
      <c r="C1001" s="84" t="s">
        <v>3114</v>
      </c>
    </row>
    <row r="1002" spans="1:3" x14ac:dyDescent="0.25">
      <c r="A1002" s="84" t="s">
        <v>2284</v>
      </c>
      <c r="B1002" s="84">
        <v>17</v>
      </c>
      <c r="C1002" s="84" t="s">
        <v>3114</v>
      </c>
    </row>
    <row r="1003" spans="1:3" x14ac:dyDescent="0.25">
      <c r="A1003" s="84" t="s">
        <v>2285</v>
      </c>
      <c r="B1003" s="84">
        <v>3</v>
      </c>
      <c r="C1003" s="84" t="s">
        <v>3114</v>
      </c>
    </row>
    <row r="1004" spans="1:3" x14ac:dyDescent="0.25">
      <c r="A1004" s="84" t="s">
        <v>2286</v>
      </c>
      <c r="B1004" s="84">
        <v>76</v>
      </c>
      <c r="C1004" s="84" t="s">
        <v>3114</v>
      </c>
    </row>
    <row r="1005" spans="1:3" x14ac:dyDescent="0.25">
      <c r="A1005" s="84" t="s">
        <v>2287</v>
      </c>
      <c r="B1005" s="84">
        <v>40</v>
      </c>
      <c r="C1005" s="84" t="s">
        <v>3114</v>
      </c>
    </row>
    <row r="1006" spans="1:3" x14ac:dyDescent="0.25">
      <c r="A1006" s="84" t="s">
        <v>2288</v>
      </c>
      <c r="B1006" s="84">
        <v>9</v>
      </c>
      <c r="C1006" s="84" t="s">
        <v>3114</v>
      </c>
    </row>
    <row r="1007" spans="1:3" x14ac:dyDescent="0.25">
      <c r="A1007" s="84" t="s">
        <v>2289</v>
      </c>
      <c r="B1007" s="84">
        <v>6</v>
      </c>
      <c r="C1007" s="84" t="s">
        <v>3114</v>
      </c>
    </row>
    <row r="1008" spans="1:3" x14ac:dyDescent="0.25">
      <c r="A1008" s="84" t="s">
        <v>2290</v>
      </c>
      <c r="B1008" s="84">
        <v>79</v>
      </c>
      <c r="C1008" s="84" t="s">
        <v>3114</v>
      </c>
    </row>
    <row r="1009" spans="1:3" x14ac:dyDescent="0.25">
      <c r="A1009" s="84" t="s">
        <v>2291</v>
      </c>
      <c r="B1009" s="84">
        <v>150</v>
      </c>
      <c r="C1009" s="84" t="s">
        <v>3114</v>
      </c>
    </row>
    <row r="1010" spans="1:3" x14ac:dyDescent="0.25">
      <c r="A1010" s="84" t="s">
        <v>2292</v>
      </c>
      <c r="B1010" s="84">
        <v>39</v>
      </c>
      <c r="C1010" s="84" t="s">
        <v>3114</v>
      </c>
    </row>
    <row r="1011" spans="1:3" x14ac:dyDescent="0.25">
      <c r="A1011" s="84" t="s">
        <v>2293</v>
      </c>
      <c r="B1011" s="84">
        <v>53</v>
      </c>
      <c r="C1011" s="84" t="s">
        <v>3114</v>
      </c>
    </row>
    <row r="1012" spans="1:3" x14ac:dyDescent="0.25">
      <c r="A1012" s="84" t="s">
        <v>2294</v>
      </c>
      <c r="B1012" s="84">
        <v>32</v>
      </c>
      <c r="C1012" s="84" t="s">
        <v>3115</v>
      </c>
    </row>
    <row r="1013" spans="1:3" x14ac:dyDescent="0.25">
      <c r="A1013" s="84" t="s">
        <v>2295</v>
      </c>
      <c r="B1013" s="84">
        <v>163</v>
      </c>
      <c r="C1013" s="84" t="s">
        <v>3115</v>
      </c>
    </row>
    <row r="1014" spans="1:3" x14ac:dyDescent="0.25">
      <c r="A1014" s="84" t="s">
        <v>2296</v>
      </c>
      <c r="B1014" s="84">
        <v>240</v>
      </c>
      <c r="C1014" s="84" t="s">
        <v>3115</v>
      </c>
    </row>
    <row r="1015" spans="1:3" x14ac:dyDescent="0.25">
      <c r="A1015" s="84" t="s">
        <v>2297</v>
      </c>
      <c r="B1015" s="84">
        <v>19</v>
      </c>
      <c r="C1015" s="84" t="s">
        <v>3115</v>
      </c>
    </row>
    <row r="1016" spans="1:3" x14ac:dyDescent="0.25">
      <c r="A1016" s="84" t="s">
        <v>2298</v>
      </c>
      <c r="B1016" s="84">
        <v>345</v>
      </c>
      <c r="C1016" s="84" t="s">
        <v>3115</v>
      </c>
    </row>
    <row r="1017" spans="1:3" x14ac:dyDescent="0.25">
      <c r="A1017" s="84" t="s">
        <v>2299</v>
      </c>
      <c r="B1017" s="84">
        <v>15</v>
      </c>
      <c r="C1017" s="84" t="s">
        <v>3115</v>
      </c>
    </row>
    <row r="1018" spans="1:3" x14ac:dyDescent="0.25">
      <c r="A1018" s="84" t="s">
        <v>2300</v>
      </c>
      <c r="B1018" s="84">
        <v>159</v>
      </c>
      <c r="C1018" s="84" t="s">
        <v>3115</v>
      </c>
    </row>
    <row r="1019" spans="1:3" x14ac:dyDescent="0.25">
      <c r="A1019" s="84" t="s">
        <v>2301</v>
      </c>
      <c r="B1019" s="84">
        <v>77</v>
      </c>
      <c r="C1019" s="84" t="s">
        <v>3115</v>
      </c>
    </row>
    <row r="1020" spans="1:3" x14ac:dyDescent="0.25">
      <c r="A1020" s="84" t="s">
        <v>2302</v>
      </c>
      <c r="B1020" s="84">
        <v>9</v>
      </c>
      <c r="C1020" s="84" t="s">
        <v>3115</v>
      </c>
    </row>
    <row r="1021" spans="1:3" x14ac:dyDescent="0.25">
      <c r="A1021" s="84" t="s">
        <v>2303</v>
      </c>
      <c r="B1021" s="84">
        <v>281</v>
      </c>
      <c r="C1021" s="84" t="s">
        <v>3115</v>
      </c>
    </row>
    <row r="1022" spans="1:3" x14ac:dyDescent="0.25">
      <c r="A1022" s="84" t="s">
        <v>2304</v>
      </c>
      <c r="B1022" s="84">
        <v>220</v>
      </c>
      <c r="C1022" s="84" t="s">
        <v>3115</v>
      </c>
    </row>
    <row r="1023" spans="1:3" x14ac:dyDescent="0.25">
      <c r="A1023" s="84" t="s">
        <v>2305</v>
      </c>
      <c r="B1023" s="84">
        <v>160</v>
      </c>
      <c r="C1023" s="84" t="s">
        <v>3115</v>
      </c>
    </row>
    <row r="1024" spans="1:3" x14ac:dyDescent="0.25">
      <c r="A1024" s="84" t="s">
        <v>2306</v>
      </c>
      <c r="B1024" s="84">
        <v>25</v>
      </c>
      <c r="C1024" s="84" t="s">
        <v>3116</v>
      </c>
    </row>
    <row r="1025" spans="1:3" x14ac:dyDescent="0.25">
      <c r="A1025" s="84" t="s">
        <v>2307</v>
      </c>
      <c r="B1025" s="84">
        <v>160</v>
      </c>
      <c r="C1025" s="84" t="s">
        <v>3116</v>
      </c>
    </row>
    <row r="1026" spans="1:3" x14ac:dyDescent="0.25">
      <c r="A1026" s="84" t="s">
        <v>2308</v>
      </c>
      <c r="B1026" s="84">
        <v>40</v>
      </c>
      <c r="C1026" s="84" t="s">
        <v>3116</v>
      </c>
    </row>
    <row r="1027" spans="1:3" x14ac:dyDescent="0.25">
      <c r="A1027" s="84" t="s">
        <v>2309</v>
      </c>
      <c r="B1027" s="84">
        <v>51</v>
      </c>
      <c r="C1027" s="84" t="s">
        <v>3116</v>
      </c>
    </row>
    <row r="1028" spans="1:3" x14ac:dyDescent="0.25">
      <c r="A1028" s="84" t="s">
        <v>2310</v>
      </c>
      <c r="B1028" s="84">
        <v>49</v>
      </c>
      <c r="C1028" s="84" t="s">
        <v>3116</v>
      </c>
    </row>
    <row r="1029" spans="1:3" x14ac:dyDescent="0.25">
      <c r="A1029" s="84" t="s">
        <v>2311</v>
      </c>
      <c r="B1029" s="84">
        <v>283</v>
      </c>
      <c r="C1029" s="84" t="s">
        <v>3116</v>
      </c>
    </row>
    <row r="1030" spans="1:3" x14ac:dyDescent="0.25">
      <c r="A1030" s="84" t="s">
        <v>2312</v>
      </c>
      <c r="B1030" s="84">
        <v>15</v>
      </c>
      <c r="C1030" s="84" t="s">
        <v>3117</v>
      </c>
    </row>
    <row r="1031" spans="1:3" x14ac:dyDescent="0.25">
      <c r="A1031" s="84" t="s">
        <v>2313</v>
      </c>
      <c r="B1031" s="84">
        <v>40</v>
      </c>
      <c r="C1031" s="84" t="s">
        <v>3117</v>
      </c>
    </row>
    <row r="1032" spans="1:3" x14ac:dyDescent="0.25">
      <c r="A1032" s="84" t="s">
        <v>2314</v>
      </c>
      <c r="B1032" s="84">
        <v>279</v>
      </c>
      <c r="C1032" s="84" t="s">
        <v>3117</v>
      </c>
    </row>
    <row r="1033" spans="1:3" x14ac:dyDescent="0.25">
      <c r="A1033" s="84" t="s">
        <v>2315</v>
      </c>
      <c r="B1033" s="84">
        <v>16</v>
      </c>
      <c r="C1033" s="84" t="s">
        <v>3117</v>
      </c>
    </row>
    <row r="1034" spans="1:3" x14ac:dyDescent="0.25">
      <c r="A1034" s="84" t="s">
        <v>2316</v>
      </c>
      <c r="B1034" s="84">
        <v>38</v>
      </c>
      <c r="C1034" s="84" t="s">
        <v>3117</v>
      </c>
    </row>
    <row r="1035" spans="1:3" x14ac:dyDescent="0.25">
      <c r="A1035" s="84" t="s">
        <v>2317</v>
      </c>
      <c r="B1035" s="84">
        <v>20</v>
      </c>
      <c r="C1035" s="84" t="s">
        <v>3117</v>
      </c>
    </row>
    <row r="1036" spans="1:3" x14ac:dyDescent="0.25">
      <c r="A1036" s="84" t="s">
        <v>2318</v>
      </c>
      <c r="B1036" s="84">
        <v>54</v>
      </c>
      <c r="C1036" s="84" t="s">
        <v>3117</v>
      </c>
    </row>
    <row r="1037" spans="1:3" x14ac:dyDescent="0.25">
      <c r="A1037" s="84" t="s">
        <v>2319</v>
      </c>
      <c r="B1037" s="84">
        <v>124</v>
      </c>
      <c r="C1037" s="84" t="s">
        <v>3117</v>
      </c>
    </row>
    <row r="1038" spans="1:3" x14ac:dyDescent="0.25">
      <c r="A1038" s="84" t="s">
        <v>2320</v>
      </c>
      <c r="B1038" s="84">
        <v>25</v>
      </c>
      <c r="C1038" s="84" t="s">
        <v>3117</v>
      </c>
    </row>
    <row r="1039" spans="1:3" x14ac:dyDescent="0.25">
      <c r="A1039" s="84" t="s">
        <v>2321</v>
      </c>
      <c r="B1039" s="84">
        <v>13</v>
      </c>
      <c r="C1039" s="84" t="s">
        <v>3117</v>
      </c>
    </row>
    <row r="1040" spans="1:3" x14ac:dyDescent="0.25">
      <c r="A1040" s="84" t="s">
        <v>2322</v>
      </c>
      <c r="B1040" s="84">
        <v>140</v>
      </c>
      <c r="C1040" s="84" t="s">
        <v>3117</v>
      </c>
    </row>
    <row r="1041" spans="1:3" x14ac:dyDescent="0.25">
      <c r="A1041" s="84" t="s">
        <v>2323</v>
      </c>
      <c r="B1041" s="84">
        <v>116</v>
      </c>
      <c r="C1041" s="84" t="s">
        <v>3117</v>
      </c>
    </row>
    <row r="1042" spans="1:3" x14ac:dyDescent="0.25">
      <c r="A1042" s="84" t="s">
        <v>2324</v>
      </c>
      <c r="B1042" s="84">
        <v>112</v>
      </c>
      <c r="C1042" s="84" t="s">
        <v>3117</v>
      </c>
    </row>
    <row r="1043" spans="1:3" x14ac:dyDescent="0.25">
      <c r="A1043" s="84" t="s">
        <v>2325</v>
      </c>
      <c r="B1043" s="84">
        <v>160</v>
      </c>
      <c r="C1043" s="84" t="s">
        <v>3117</v>
      </c>
    </row>
    <row r="1044" spans="1:3" x14ac:dyDescent="0.25">
      <c r="A1044" s="84" t="s">
        <v>2326</v>
      </c>
      <c r="B1044" s="84">
        <v>3</v>
      </c>
      <c r="C1044" s="84" t="s">
        <v>3117</v>
      </c>
    </row>
    <row r="1045" spans="1:3" x14ac:dyDescent="0.25">
      <c r="A1045" s="84" t="s">
        <v>2327</v>
      </c>
      <c r="B1045" s="84">
        <v>40</v>
      </c>
      <c r="C1045" s="84" t="s">
        <v>3117</v>
      </c>
    </row>
    <row r="1046" spans="1:3" x14ac:dyDescent="0.25">
      <c r="A1046" s="84" t="s">
        <v>2328</v>
      </c>
      <c r="B1046" s="84">
        <v>24</v>
      </c>
      <c r="C1046" s="84" t="s">
        <v>3117</v>
      </c>
    </row>
    <row r="1047" spans="1:3" x14ac:dyDescent="0.25">
      <c r="A1047" s="84" t="s">
        <v>2329</v>
      </c>
      <c r="B1047" s="84">
        <v>8</v>
      </c>
      <c r="C1047" s="84" t="s">
        <v>3117</v>
      </c>
    </row>
    <row r="1048" spans="1:3" x14ac:dyDescent="0.25">
      <c r="A1048" s="84" t="s">
        <v>2330</v>
      </c>
      <c r="B1048" s="84">
        <v>40</v>
      </c>
      <c r="C1048" s="84" t="s">
        <v>3117</v>
      </c>
    </row>
    <row r="1049" spans="1:3" x14ac:dyDescent="0.25">
      <c r="A1049" s="84" t="s">
        <v>2027</v>
      </c>
      <c r="B1049" s="84">
        <v>161</v>
      </c>
      <c r="C1049" s="84" t="s">
        <v>3117</v>
      </c>
    </row>
    <row r="1050" spans="1:3" x14ac:dyDescent="0.25">
      <c r="A1050" s="84" t="s">
        <v>2331</v>
      </c>
      <c r="B1050" s="84">
        <v>30</v>
      </c>
      <c r="C1050" s="84" t="s">
        <v>3118</v>
      </c>
    </row>
    <row r="1051" spans="1:3" x14ac:dyDescent="0.25">
      <c r="A1051" s="84" t="s">
        <v>2332</v>
      </c>
      <c r="B1051" s="84">
        <v>79</v>
      </c>
      <c r="C1051" s="84" t="s">
        <v>3118</v>
      </c>
    </row>
    <row r="1052" spans="1:3" x14ac:dyDescent="0.25">
      <c r="A1052" s="84" t="s">
        <v>2333</v>
      </c>
      <c r="B1052" s="84">
        <v>68</v>
      </c>
      <c r="C1052" s="84" t="s">
        <v>3118</v>
      </c>
    </row>
    <row r="1053" spans="1:3" x14ac:dyDescent="0.25">
      <c r="A1053" s="84" t="s">
        <v>2334</v>
      </c>
      <c r="B1053" s="84">
        <v>27</v>
      </c>
      <c r="C1053" s="84" t="s">
        <v>3118</v>
      </c>
    </row>
    <row r="1054" spans="1:3" x14ac:dyDescent="0.25">
      <c r="A1054" s="84" t="s">
        <v>2335</v>
      </c>
      <c r="B1054" s="84">
        <v>244</v>
      </c>
      <c r="C1054" s="84" t="s">
        <v>3119</v>
      </c>
    </row>
    <row r="1055" spans="1:3" x14ac:dyDescent="0.25">
      <c r="A1055" s="84" t="s">
        <v>2336</v>
      </c>
      <c r="B1055" s="84">
        <v>258</v>
      </c>
      <c r="C1055" s="84" t="s">
        <v>3119</v>
      </c>
    </row>
    <row r="1056" spans="1:3" x14ac:dyDescent="0.25">
      <c r="A1056" s="84" t="s">
        <v>2337</v>
      </c>
      <c r="B1056" s="84">
        <v>1</v>
      </c>
      <c r="C1056" s="84" t="s">
        <v>3119</v>
      </c>
    </row>
    <row r="1057" spans="1:3" x14ac:dyDescent="0.25">
      <c r="A1057" s="84" t="s">
        <v>2338</v>
      </c>
      <c r="B1057" s="84">
        <v>321</v>
      </c>
      <c r="C1057" s="84" t="s">
        <v>3120</v>
      </c>
    </row>
    <row r="1058" spans="1:3" x14ac:dyDescent="0.25">
      <c r="A1058" s="84" t="s">
        <v>2339</v>
      </c>
      <c r="B1058" s="84">
        <v>52</v>
      </c>
      <c r="C1058" s="84" t="s">
        <v>3120</v>
      </c>
    </row>
    <row r="1059" spans="1:3" x14ac:dyDescent="0.25">
      <c r="A1059" s="84" t="s">
        <v>2340</v>
      </c>
      <c r="B1059" s="84">
        <v>68</v>
      </c>
      <c r="C1059" s="84" t="s">
        <v>3121</v>
      </c>
    </row>
    <row r="1060" spans="1:3" x14ac:dyDescent="0.25">
      <c r="A1060" s="84" t="s">
        <v>2341</v>
      </c>
      <c r="B1060" s="84">
        <v>330</v>
      </c>
      <c r="C1060" s="84" t="s">
        <v>3121</v>
      </c>
    </row>
    <row r="1061" spans="1:3" x14ac:dyDescent="0.25">
      <c r="A1061" s="84" t="s">
        <v>2342</v>
      </c>
      <c r="B1061" s="84">
        <v>21</v>
      </c>
      <c r="C1061" s="84" t="s">
        <v>3121</v>
      </c>
    </row>
    <row r="1062" spans="1:3" x14ac:dyDescent="0.25">
      <c r="A1062" s="84" t="s">
        <v>2343</v>
      </c>
      <c r="B1062" s="84">
        <v>559</v>
      </c>
      <c r="C1062" s="84" t="s">
        <v>3121</v>
      </c>
    </row>
    <row r="1063" spans="1:3" x14ac:dyDescent="0.25">
      <c r="A1063" s="84" t="s">
        <v>2344</v>
      </c>
      <c r="B1063" s="84">
        <v>11</v>
      </c>
      <c r="C1063" s="84" t="s">
        <v>3121</v>
      </c>
    </row>
    <row r="1064" spans="1:3" x14ac:dyDescent="0.25">
      <c r="A1064" s="84" t="s">
        <v>2345</v>
      </c>
      <c r="B1064" s="84">
        <v>94</v>
      </c>
      <c r="C1064" s="84" t="s">
        <v>3121</v>
      </c>
    </row>
    <row r="1065" spans="1:3" x14ac:dyDescent="0.25">
      <c r="A1065" s="84" t="s">
        <v>2346</v>
      </c>
      <c r="B1065" s="84">
        <v>70</v>
      </c>
      <c r="C1065" s="84" t="s">
        <v>3121</v>
      </c>
    </row>
    <row r="1066" spans="1:3" x14ac:dyDescent="0.25">
      <c r="A1066" s="84" t="s">
        <v>2347</v>
      </c>
      <c r="B1066" s="84">
        <v>49</v>
      </c>
      <c r="C1066" s="84" t="s">
        <v>3121</v>
      </c>
    </row>
    <row r="1067" spans="1:3" x14ac:dyDescent="0.25">
      <c r="A1067" s="84" t="s">
        <v>2348</v>
      </c>
      <c r="B1067" s="84">
        <v>307</v>
      </c>
      <c r="C1067" s="84" t="s">
        <v>3122</v>
      </c>
    </row>
    <row r="1068" spans="1:3" x14ac:dyDescent="0.25">
      <c r="A1068" s="84" t="s">
        <v>2349</v>
      </c>
      <c r="B1068" s="84">
        <v>239</v>
      </c>
      <c r="C1068" s="84" t="s">
        <v>3123</v>
      </c>
    </row>
    <row r="1069" spans="1:3" x14ac:dyDescent="0.25">
      <c r="A1069" s="84" t="s">
        <v>2350</v>
      </c>
      <c r="B1069" s="84">
        <v>39</v>
      </c>
      <c r="C1069" s="84" t="s">
        <v>3123</v>
      </c>
    </row>
    <row r="1070" spans="1:3" x14ac:dyDescent="0.25">
      <c r="A1070" s="84" t="s">
        <v>2034</v>
      </c>
      <c r="B1070" s="84">
        <v>178</v>
      </c>
      <c r="C1070" s="84" t="s">
        <v>3123</v>
      </c>
    </row>
    <row r="1071" spans="1:3" x14ac:dyDescent="0.25">
      <c r="A1071" s="84" t="s">
        <v>2351</v>
      </c>
      <c r="B1071" s="84">
        <v>261</v>
      </c>
      <c r="C1071" s="84" t="s">
        <v>3123</v>
      </c>
    </row>
    <row r="1072" spans="1:3" x14ac:dyDescent="0.25">
      <c r="A1072" s="84" t="s">
        <v>2352</v>
      </c>
      <c r="B1072" s="84">
        <v>40</v>
      </c>
      <c r="C1072" s="84" t="s">
        <v>3123</v>
      </c>
    </row>
    <row r="1073" spans="1:3" x14ac:dyDescent="0.25">
      <c r="A1073" s="84" t="s">
        <v>2353</v>
      </c>
      <c r="B1073" s="84">
        <v>357</v>
      </c>
      <c r="C1073" s="84" t="s">
        <v>3123</v>
      </c>
    </row>
    <row r="1074" spans="1:3" x14ac:dyDescent="0.25">
      <c r="A1074" s="84" t="s">
        <v>2028</v>
      </c>
      <c r="B1074" s="84">
        <v>643</v>
      </c>
      <c r="C1074" s="84" t="s">
        <v>3123</v>
      </c>
    </row>
    <row r="1075" spans="1:3" x14ac:dyDescent="0.25">
      <c r="A1075" s="84" t="s">
        <v>2354</v>
      </c>
      <c r="B1075" s="84">
        <v>20</v>
      </c>
      <c r="C1075" s="84" t="s">
        <v>3123</v>
      </c>
    </row>
    <row r="1076" spans="1:3" x14ac:dyDescent="0.25">
      <c r="A1076" s="84" t="s">
        <v>2355</v>
      </c>
      <c r="B1076" s="84">
        <v>268</v>
      </c>
      <c r="C1076" s="84" t="s">
        <v>3123</v>
      </c>
    </row>
    <row r="1077" spans="1:3" x14ac:dyDescent="0.25">
      <c r="A1077" s="84" t="s">
        <v>2356</v>
      </c>
      <c r="B1077" s="84">
        <v>11</v>
      </c>
      <c r="C1077" s="84" t="s">
        <v>3124</v>
      </c>
    </row>
    <row r="1078" spans="1:3" x14ac:dyDescent="0.25">
      <c r="A1078" s="84" t="s">
        <v>2357</v>
      </c>
      <c r="B1078" s="84">
        <v>46</v>
      </c>
      <c r="C1078" s="84" t="s">
        <v>3124</v>
      </c>
    </row>
    <row r="1079" spans="1:3" x14ac:dyDescent="0.25">
      <c r="A1079" s="84" t="s">
        <v>2358</v>
      </c>
      <c r="B1079" s="84">
        <v>139</v>
      </c>
      <c r="C1079" s="84" t="s">
        <v>3124</v>
      </c>
    </row>
    <row r="1080" spans="1:3" x14ac:dyDescent="0.25">
      <c r="A1080" s="84" t="s">
        <v>2359</v>
      </c>
      <c r="B1080" s="84">
        <v>143</v>
      </c>
      <c r="C1080" s="84" t="s">
        <v>3124</v>
      </c>
    </row>
    <row r="1081" spans="1:3" x14ac:dyDescent="0.25">
      <c r="A1081" s="84" t="s">
        <v>2360</v>
      </c>
      <c r="B1081" s="84">
        <v>12</v>
      </c>
      <c r="C1081" s="84" t="s">
        <v>3124</v>
      </c>
    </row>
    <row r="1082" spans="1:3" x14ac:dyDescent="0.25">
      <c r="A1082" s="84" t="s">
        <v>2361</v>
      </c>
      <c r="B1082" s="84">
        <v>17</v>
      </c>
      <c r="C1082" s="84" t="s">
        <v>3124</v>
      </c>
    </row>
    <row r="1083" spans="1:3" x14ac:dyDescent="0.25">
      <c r="A1083" s="84" t="s">
        <v>2362</v>
      </c>
      <c r="B1083" s="84">
        <v>152</v>
      </c>
      <c r="C1083" s="84" t="s">
        <v>3124</v>
      </c>
    </row>
    <row r="1084" spans="1:3" x14ac:dyDescent="0.25">
      <c r="A1084" s="84" t="s">
        <v>2363</v>
      </c>
      <c r="B1084" s="84">
        <v>6</v>
      </c>
      <c r="C1084" s="84" t="s">
        <v>3124</v>
      </c>
    </row>
    <row r="1085" spans="1:3" x14ac:dyDescent="0.25">
      <c r="A1085" s="84" t="s">
        <v>2364</v>
      </c>
      <c r="B1085" s="84">
        <v>34</v>
      </c>
      <c r="C1085" s="84" t="s">
        <v>3124</v>
      </c>
    </row>
    <row r="1086" spans="1:3" x14ac:dyDescent="0.25">
      <c r="A1086" s="84" t="s">
        <v>2365</v>
      </c>
      <c r="B1086" s="84">
        <v>20</v>
      </c>
      <c r="C1086" s="84" t="s">
        <v>3124</v>
      </c>
    </row>
    <row r="1087" spans="1:3" x14ac:dyDescent="0.25">
      <c r="A1087" s="84" t="s">
        <v>2366</v>
      </c>
      <c r="B1087" s="84">
        <v>3</v>
      </c>
      <c r="C1087" s="84" t="s">
        <v>3124</v>
      </c>
    </row>
    <row r="1088" spans="1:3" x14ac:dyDescent="0.25">
      <c r="A1088" s="84" t="s">
        <v>2367</v>
      </c>
      <c r="B1088" s="84">
        <v>25</v>
      </c>
      <c r="C1088" s="84" t="s">
        <v>3124</v>
      </c>
    </row>
    <row r="1089" spans="1:3" x14ac:dyDescent="0.25">
      <c r="A1089" s="84" t="s">
        <v>2368</v>
      </c>
      <c r="B1089" s="84">
        <v>100</v>
      </c>
      <c r="C1089" s="84" t="s">
        <v>3124</v>
      </c>
    </row>
    <row r="1090" spans="1:3" x14ac:dyDescent="0.25">
      <c r="A1090" s="84" t="s">
        <v>2369</v>
      </c>
      <c r="B1090" s="84">
        <v>33</v>
      </c>
      <c r="C1090" s="84" t="s">
        <v>3124</v>
      </c>
    </row>
    <row r="1091" spans="1:3" x14ac:dyDescent="0.25">
      <c r="A1091" s="84" t="s">
        <v>2370</v>
      </c>
      <c r="B1091" s="84">
        <v>243</v>
      </c>
      <c r="C1091" s="84" t="s">
        <v>3124</v>
      </c>
    </row>
    <row r="1092" spans="1:3" x14ac:dyDescent="0.25">
      <c r="A1092" s="84" t="s">
        <v>2371</v>
      </c>
      <c r="B1092" s="84">
        <v>247</v>
      </c>
      <c r="C1092" s="84" t="s">
        <v>3125</v>
      </c>
    </row>
    <row r="1093" spans="1:3" x14ac:dyDescent="0.25">
      <c r="A1093" s="84" t="s">
        <v>2372</v>
      </c>
      <c r="B1093" s="84">
        <v>74</v>
      </c>
      <c r="C1093" s="84" t="s">
        <v>3125</v>
      </c>
    </row>
    <row r="1094" spans="1:3" x14ac:dyDescent="0.25">
      <c r="A1094" s="84" t="s">
        <v>2373</v>
      </c>
      <c r="B1094" s="84">
        <v>30</v>
      </c>
      <c r="C1094" s="84" t="s">
        <v>3125</v>
      </c>
    </row>
    <row r="1095" spans="1:3" x14ac:dyDescent="0.25">
      <c r="A1095" s="84" t="s">
        <v>2374</v>
      </c>
      <c r="B1095" s="84">
        <v>396</v>
      </c>
      <c r="C1095" s="84" t="s">
        <v>3125</v>
      </c>
    </row>
    <row r="1096" spans="1:3" x14ac:dyDescent="0.25">
      <c r="A1096" s="84" t="s">
        <v>2375</v>
      </c>
      <c r="B1096" s="84">
        <v>257</v>
      </c>
      <c r="C1096" s="84" t="s">
        <v>3126</v>
      </c>
    </row>
    <row r="1097" spans="1:3" x14ac:dyDescent="0.25">
      <c r="A1097" s="84" t="s">
        <v>2376</v>
      </c>
      <c r="B1097" s="84">
        <v>96</v>
      </c>
      <c r="C1097" s="84" t="s">
        <v>3126</v>
      </c>
    </row>
    <row r="1098" spans="1:3" x14ac:dyDescent="0.25">
      <c r="A1098" s="84" t="s">
        <v>2377</v>
      </c>
      <c r="B1098" s="84">
        <v>75</v>
      </c>
      <c r="C1098" s="84" t="s">
        <v>3127</v>
      </c>
    </row>
    <row r="1099" spans="1:3" x14ac:dyDescent="0.25">
      <c r="A1099" s="84" t="s">
        <v>2378</v>
      </c>
      <c r="B1099" s="84">
        <v>81</v>
      </c>
      <c r="C1099" s="84" t="s">
        <v>3127</v>
      </c>
    </row>
    <row r="1100" spans="1:3" x14ac:dyDescent="0.25">
      <c r="A1100" s="84" t="s">
        <v>2379</v>
      </c>
      <c r="B1100" s="84">
        <v>7</v>
      </c>
      <c r="C1100" s="84" t="s">
        <v>3127</v>
      </c>
    </row>
    <row r="1101" spans="1:3" x14ac:dyDescent="0.25">
      <c r="A1101" s="84" t="s">
        <v>2380</v>
      </c>
      <c r="B1101" s="84">
        <v>497</v>
      </c>
      <c r="C1101" s="84" t="s">
        <v>3127</v>
      </c>
    </row>
    <row r="1102" spans="1:3" x14ac:dyDescent="0.25">
      <c r="A1102" s="84" t="s">
        <v>2381</v>
      </c>
      <c r="B1102" s="84">
        <v>258</v>
      </c>
      <c r="C1102" s="84" t="s">
        <v>3127</v>
      </c>
    </row>
    <row r="1103" spans="1:3" x14ac:dyDescent="0.25">
      <c r="A1103" s="84" t="s">
        <v>2382</v>
      </c>
      <c r="B1103" s="84">
        <v>44</v>
      </c>
      <c r="C1103" s="84" t="s">
        <v>3127</v>
      </c>
    </row>
    <row r="1104" spans="1:3" x14ac:dyDescent="0.25">
      <c r="A1104" s="84" t="s">
        <v>2383</v>
      </c>
      <c r="B1104" s="84">
        <v>69</v>
      </c>
      <c r="C1104" s="84" t="s">
        <v>3127</v>
      </c>
    </row>
    <row r="1105" spans="1:3" x14ac:dyDescent="0.25">
      <c r="A1105" s="84" t="s">
        <v>2384</v>
      </c>
      <c r="B1105" s="84">
        <v>5</v>
      </c>
      <c r="C1105" s="84" t="s">
        <v>3127</v>
      </c>
    </row>
    <row r="1106" spans="1:3" x14ac:dyDescent="0.25">
      <c r="A1106" s="84" t="s">
        <v>2385</v>
      </c>
      <c r="B1106" s="84">
        <v>17</v>
      </c>
      <c r="C1106" s="84" t="s">
        <v>3128</v>
      </c>
    </row>
    <row r="1107" spans="1:3" x14ac:dyDescent="0.25">
      <c r="A1107" s="84" t="s">
        <v>2386</v>
      </c>
      <c r="B1107" s="84">
        <v>66</v>
      </c>
      <c r="C1107" s="84" t="s">
        <v>3128</v>
      </c>
    </row>
    <row r="1108" spans="1:3" x14ac:dyDescent="0.25">
      <c r="A1108" s="84" t="s">
        <v>2387</v>
      </c>
      <c r="B1108" s="84">
        <v>160</v>
      </c>
      <c r="C1108" s="84" t="s">
        <v>3128</v>
      </c>
    </row>
    <row r="1109" spans="1:3" x14ac:dyDescent="0.25">
      <c r="A1109" s="84" t="s">
        <v>2388</v>
      </c>
      <c r="B1109" s="84">
        <v>1700</v>
      </c>
      <c r="C1109" s="84" t="s">
        <v>3128</v>
      </c>
    </row>
    <row r="1110" spans="1:3" x14ac:dyDescent="0.25">
      <c r="A1110" s="84" t="s">
        <v>1668</v>
      </c>
      <c r="B1110" s="84">
        <v>110</v>
      </c>
      <c r="C1110" s="84" t="s">
        <v>3129</v>
      </c>
    </row>
    <row r="1111" spans="1:3" x14ac:dyDescent="0.25">
      <c r="A1111" s="84" t="s">
        <v>2389</v>
      </c>
      <c r="B1111" s="84">
        <v>1</v>
      </c>
      <c r="C1111" s="84" t="s">
        <v>3129</v>
      </c>
    </row>
    <row r="1112" spans="1:3" x14ac:dyDescent="0.25">
      <c r="A1112" s="84" t="s">
        <v>2390</v>
      </c>
      <c r="B1112" s="84">
        <v>62</v>
      </c>
      <c r="C1112" s="84" t="s">
        <v>3129</v>
      </c>
    </row>
    <row r="1113" spans="1:3" x14ac:dyDescent="0.25">
      <c r="A1113" s="84" t="s">
        <v>2391</v>
      </c>
      <c r="B1113" s="84">
        <v>11</v>
      </c>
      <c r="C1113" s="84" t="s">
        <v>3129</v>
      </c>
    </row>
    <row r="1114" spans="1:3" x14ac:dyDescent="0.25">
      <c r="A1114" s="84" t="s">
        <v>2392</v>
      </c>
      <c r="B1114" s="84">
        <v>168</v>
      </c>
      <c r="C1114" s="84" t="s">
        <v>3129</v>
      </c>
    </row>
    <row r="1115" spans="1:3" x14ac:dyDescent="0.25">
      <c r="A1115" s="84" t="s">
        <v>2393</v>
      </c>
      <c r="B1115" s="84">
        <v>13</v>
      </c>
      <c r="C1115" s="84" t="s">
        <v>3129</v>
      </c>
    </row>
    <row r="1116" spans="1:3" x14ac:dyDescent="0.25">
      <c r="A1116" s="84" t="s">
        <v>2394</v>
      </c>
      <c r="B1116" s="84">
        <v>96</v>
      </c>
      <c r="C1116" s="84" t="s">
        <v>3129</v>
      </c>
    </row>
    <row r="1117" spans="1:3" x14ac:dyDescent="0.25">
      <c r="A1117" s="84" t="s">
        <v>2395</v>
      </c>
      <c r="B1117" s="84">
        <v>309</v>
      </c>
      <c r="C1117" s="84" t="s">
        <v>3129</v>
      </c>
    </row>
    <row r="1118" spans="1:3" x14ac:dyDescent="0.25">
      <c r="A1118" s="84" t="s">
        <v>2396</v>
      </c>
      <c r="B1118" s="84">
        <v>10</v>
      </c>
      <c r="C1118" s="84" t="s">
        <v>3129</v>
      </c>
    </row>
    <row r="1119" spans="1:3" x14ac:dyDescent="0.25">
      <c r="A1119" s="84" t="s">
        <v>2397</v>
      </c>
      <c r="B1119" s="84">
        <v>72</v>
      </c>
      <c r="C1119" s="84" t="s">
        <v>3129</v>
      </c>
    </row>
    <row r="1120" spans="1:3" x14ac:dyDescent="0.25">
      <c r="A1120" s="84" t="s">
        <v>2398</v>
      </c>
      <c r="B1120" s="84">
        <v>78</v>
      </c>
      <c r="C1120" s="84" t="s">
        <v>3129</v>
      </c>
    </row>
    <row r="1121" spans="1:3" x14ac:dyDescent="0.25">
      <c r="A1121" s="84" t="s">
        <v>2399</v>
      </c>
      <c r="B1121" s="84">
        <v>34</v>
      </c>
      <c r="C1121" s="84" t="s">
        <v>3129</v>
      </c>
    </row>
    <row r="1122" spans="1:3" x14ac:dyDescent="0.25">
      <c r="A1122" s="84" t="s">
        <v>2400</v>
      </c>
      <c r="B1122" s="84">
        <v>10</v>
      </c>
      <c r="C1122" s="84" t="s">
        <v>3129</v>
      </c>
    </row>
    <row r="1123" spans="1:3" x14ac:dyDescent="0.25">
      <c r="A1123" s="84" t="s">
        <v>2401</v>
      </c>
      <c r="B1123" s="84">
        <v>169</v>
      </c>
      <c r="C1123" s="84" t="s">
        <v>3129</v>
      </c>
    </row>
    <row r="1124" spans="1:3" x14ac:dyDescent="0.25">
      <c r="A1124" s="84" t="s">
        <v>2402</v>
      </c>
      <c r="B1124" s="84">
        <v>30</v>
      </c>
      <c r="C1124" s="84" t="s">
        <v>3129</v>
      </c>
    </row>
    <row r="1125" spans="1:3" x14ac:dyDescent="0.25">
      <c r="A1125" s="84" t="s">
        <v>2403</v>
      </c>
      <c r="B1125" s="84">
        <v>34</v>
      </c>
      <c r="C1125" s="84" t="s">
        <v>3129</v>
      </c>
    </row>
    <row r="1126" spans="1:3" x14ac:dyDescent="0.25">
      <c r="A1126" s="84" t="s">
        <v>2404</v>
      </c>
      <c r="B1126" s="84">
        <v>19</v>
      </c>
      <c r="C1126" s="84" t="s">
        <v>3129</v>
      </c>
    </row>
    <row r="1127" spans="1:3" x14ac:dyDescent="0.25">
      <c r="A1127" s="84" t="s">
        <v>2405</v>
      </c>
      <c r="B1127" s="84">
        <v>81</v>
      </c>
      <c r="C1127" s="84" t="s">
        <v>3129</v>
      </c>
    </row>
    <row r="1128" spans="1:3" x14ac:dyDescent="0.25">
      <c r="A1128" s="84" t="s">
        <v>1705</v>
      </c>
      <c r="B1128" s="84">
        <v>174</v>
      </c>
      <c r="C1128" s="84" t="s">
        <v>3129</v>
      </c>
    </row>
    <row r="1129" spans="1:3" x14ac:dyDescent="0.25">
      <c r="A1129" s="84" t="s">
        <v>2406</v>
      </c>
      <c r="B1129" s="84">
        <v>126</v>
      </c>
      <c r="C1129" s="84" t="s">
        <v>3129</v>
      </c>
    </row>
    <row r="1130" spans="1:3" x14ac:dyDescent="0.25">
      <c r="A1130" s="84" t="s">
        <v>2407</v>
      </c>
      <c r="B1130" s="84">
        <v>50</v>
      </c>
      <c r="C1130" s="84" t="s">
        <v>3129</v>
      </c>
    </row>
    <row r="1131" spans="1:3" x14ac:dyDescent="0.25">
      <c r="A1131" s="84" t="s">
        <v>2408</v>
      </c>
      <c r="B1131" s="84">
        <v>92</v>
      </c>
      <c r="C1131" s="84" t="s">
        <v>3129</v>
      </c>
    </row>
    <row r="1132" spans="1:3" x14ac:dyDescent="0.25">
      <c r="A1132" s="84" t="s">
        <v>2409</v>
      </c>
      <c r="B1132" s="84">
        <v>135</v>
      </c>
      <c r="C1132" s="84" t="s">
        <v>3130</v>
      </c>
    </row>
    <row r="1133" spans="1:3" x14ac:dyDescent="0.25">
      <c r="A1133" s="84" t="s">
        <v>2410</v>
      </c>
      <c r="B1133" s="84">
        <v>907</v>
      </c>
      <c r="C1133" s="84" t="s">
        <v>3130</v>
      </c>
    </row>
    <row r="1134" spans="1:3" x14ac:dyDescent="0.25">
      <c r="A1134" s="84" t="s">
        <v>2411</v>
      </c>
      <c r="B1134" s="84">
        <v>197</v>
      </c>
      <c r="C1134" s="84" t="s">
        <v>3130</v>
      </c>
    </row>
    <row r="1135" spans="1:3" x14ac:dyDescent="0.25">
      <c r="A1135" s="84" t="s">
        <v>2412</v>
      </c>
      <c r="B1135" s="84">
        <v>107</v>
      </c>
      <c r="C1135" s="84" t="s">
        <v>3130</v>
      </c>
    </row>
    <row r="1136" spans="1:3" x14ac:dyDescent="0.25">
      <c r="A1136" s="84" t="s">
        <v>2374</v>
      </c>
      <c r="B1136" s="84">
        <v>166</v>
      </c>
      <c r="C1136" s="84" t="s">
        <v>3130</v>
      </c>
    </row>
    <row r="1137" spans="1:3" x14ac:dyDescent="0.25">
      <c r="A1137" s="84" t="s">
        <v>2413</v>
      </c>
      <c r="B1137" s="84">
        <v>38</v>
      </c>
      <c r="C1137" s="84" t="s">
        <v>3131</v>
      </c>
    </row>
    <row r="1138" spans="1:3" x14ac:dyDescent="0.25">
      <c r="A1138" s="84" t="s">
        <v>2414</v>
      </c>
      <c r="B1138" s="84">
        <v>155</v>
      </c>
      <c r="C1138" s="84" t="s">
        <v>3131</v>
      </c>
    </row>
    <row r="1139" spans="1:3" x14ac:dyDescent="0.25">
      <c r="A1139" s="84" t="s">
        <v>2415</v>
      </c>
      <c r="B1139" s="84">
        <v>143</v>
      </c>
      <c r="C1139" s="84" t="s">
        <v>3131</v>
      </c>
    </row>
    <row r="1140" spans="1:3" x14ac:dyDescent="0.25">
      <c r="A1140" s="84" t="s">
        <v>2416</v>
      </c>
      <c r="B1140" s="84">
        <v>391</v>
      </c>
      <c r="C1140" s="84" t="s">
        <v>3131</v>
      </c>
    </row>
    <row r="1141" spans="1:3" x14ac:dyDescent="0.25">
      <c r="A1141" s="84" t="s">
        <v>2417</v>
      </c>
      <c r="B1141" s="84">
        <v>269</v>
      </c>
      <c r="C1141" s="84" t="s">
        <v>3131</v>
      </c>
    </row>
    <row r="1142" spans="1:3" x14ac:dyDescent="0.25">
      <c r="A1142" s="84" t="s">
        <v>2418</v>
      </c>
      <c r="B1142" s="84">
        <v>70</v>
      </c>
      <c r="C1142" s="84" t="s">
        <v>3131</v>
      </c>
    </row>
    <row r="1143" spans="1:3" x14ac:dyDescent="0.25">
      <c r="A1143" s="84" t="s">
        <v>2419</v>
      </c>
      <c r="B1143" s="84">
        <v>80</v>
      </c>
      <c r="C1143" s="84" t="s">
        <v>3131</v>
      </c>
    </row>
    <row r="1144" spans="1:3" x14ac:dyDescent="0.25">
      <c r="A1144" s="84" t="s">
        <v>2101</v>
      </c>
      <c r="B1144" s="84">
        <v>1516</v>
      </c>
      <c r="C1144" s="84" t="s">
        <v>3131</v>
      </c>
    </row>
    <row r="1145" spans="1:3" x14ac:dyDescent="0.25">
      <c r="A1145" s="84" t="s">
        <v>2420</v>
      </c>
      <c r="B1145" s="84">
        <v>92</v>
      </c>
      <c r="C1145" s="84" t="s">
        <v>3131</v>
      </c>
    </row>
    <row r="1146" spans="1:3" x14ac:dyDescent="0.25">
      <c r="A1146" s="84" t="s">
        <v>2421</v>
      </c>
      <c r="B1146" s="84">
        <v>71</v>
      </c>
      <c r="C1146" s="84" t="s">
        <v>3131</v>
      </c>
    </row>
    <row r="1147" spans="1:3" x14ac:dyDescent="0.25">
      <c r="A1147" s="84" t="s">
        <v>2422</v>
      </c>
      <c r="B1147" s="84">
        <v>406</v>
      </c>
      <c r="C1147" s="84" t="s">
        <v>3131</v>
      </c>
    </row>
    <row r="1148" spans="1:3" x14ac:dyDescent="0.25">
      <c r="A1148" s="84" t="s">
        <v>2423</v>
      </c>
      <c r="B1148" s="84">
        <v>157</v>
      </c>
      <c r="C1148" s="84" t="s">
        <v>3131</v>
      </c>
    </row>
    <row r="1149" spans="1:3" x14ac:dyDescent="0.25">
      <c r="A1149" s="84" t="s">
        <v>2424</v>
      </c>
      <c r="B1149" s="84">
        <v>439</v>
      </c>
      <c r="C1149" s="84" t="s">
        <v>3131</v>
      </c>
    </row>
    <row r="1150" spans="1:3" x14ac:dyDescent="0.25">
      <c r="A1150" s="84" t="s">
        <v>2425</v>
      </c>
      <c r="B1150" s="84">
        <v>19</v>
      </c>
      <c r="C1150" s="84" t="s">
        <v>3132</v>
      </c>
    </row>
    <row r="1151" spans="1:3" x14ac:dyDescent="0.25">
      <c r="A1151" s="84" t="s">
        <v>2426</v>
      </c>
      <c r="B1151" s="84">
        <v>524</v>
      </c>
      <c r="C1151" s="84" t="s">
        <v>3132</v>
      </c>
    </row>
    <row r="1152" spans="1:3" x14ac:dyDescent="0.25">
      <c r="A1152" s="84" t="s">
        <v>2427</v>
      </c>
      <c r="B1152" s="84">
        <v>1093</v>
      </c>
      <c r="C1152" s="84" t="s">
        <v>3132</v>
      </c>
    </row>
    <row r="1153" spans="1:3" x14ac:dyDescent="0.25">
      <c r="A1153" s="84" t="s">
        <v>2428</v>
      </c>
      <c r="B1153" s="84">
        <v>105</v>
      </c>
      <c r="C1153" s="84" t="s">
        <v>3132</v>
      </c>
    </row>
    <row r="1154" spans="1:3" x14ac:dyDescent="0.25">
      <c r="A1154" s="84" t="s">
        <v>2429</v>
      </c>
      <c r="B1154" s="84">
        <v>399</v>
      </c>
      <c r="C1154" s="84" t="s">
        <v>3132</v>
      </c>
    </row>
    <row r="1155" spans="1:3" x14ac:dyDescent="0.25">
      <c r="A1155" s="84" t="s">
        <v>2430</v>
      </c>
      <c r="B1155" s="84">
        <v>35</v>
      </c>
      <c r="C1155" s="84" t="s">
        <v>3133</v>
      </c>
    </row>
    <row r="1156" spans="1:3" x14ac:dyDescent="0.25">
      <c r="A1156" s="84" t="s">
        <v>2431</v>
      </c>
      <c r="B1156" s="84">
        <v>44</v>
      </c>
      <c r="C1156" s="84" t="s">
        <v>3133</v>
      </c>
    </row>
    <row r="1157" spans="1:3" x14ac:dyDescent="0.25">
      <c r="A1157" s="84" t="s">
        <v>2432</v>
      </c>
      <c r="B1157" s="84">
        <v>630</v>
      </c>
      <c r="C1157" s="84" t="s">
        <v>3133</v>
      </c>
    </row>
    <row r="1158" spans="1:3" x14ac:dyDescent="0.25">
      <c r="A1158" s="84" t="s">
        <v>2433</v>
      </c>
      <c r="B1158" s="84">
        <v>59</v>
      </c>
      <c r="C1158" s="84" t="s">
        <v>3133</v>
      </c>
    </row>
    <row r="1159" spans="1:3" x14ac:dyDescent="0.25">
      <c r="A1159" s="84" t="s">
        <v>2434</v>
      </c>
      <c r="B1159" s="84">
        <v>458</v>
      </c>
      <c r="C1159" s="84" t="s">
        <v>3133</v>
      </c>
    </row>
    <row r="1160" spans="1:3" x14ac:dyDescent="0.25">
      <c r="A1160" s="84" t="s">
        <v>2435</v>
      </c>
      <c r="B1160" s="84">
        <v>261</v>
      </c>
      <c r="C1160" s="84" t="s">
        <v>3133</v>
      </c>
    </row>
    <row r="1161" spans="1:3" x14ac:dyDescent="0.25">
      <c r="A1161" s="84" t="s">
        <v>2436</v>
      </c>
      <c r="B1161" s="84">
        <v>79</v>
      </c>
      <c r="C1161" s="84" t="s">
        <v>3134</v>
      </c>
    </row>
    <row r="1162" spans="1:3" x14ac:dyDescent="0.25">
      <c r="A1162" s="84" t="s">
        <v>2437</v>
      </c>
      <c r="B1162" s="84">
        <v>37</v>
      </c>
      <c r="C1162" s="84" t="s">
        <v>3134</v>
      </c>
    </row>
    <row r="1163" spans="1:3" x14ac:dyDescent="0.25">
      <c r="A1163" s="84" t="s">
        <v>2438</v>
      </c>
      <c r="B1163" s="84">
        <v>167</v>
      </c>
      <c r="C1163" s="84" t="s">
        <v>3134</v>
      </c>
    </row>
    <row r="1164" spans="1:3" x14ac:dyDescent="0.25">
      <c r="A1164" s="84" t="s">
        <v>2439</v>
      </c>
      <c r="B1164" s="84">
        <v>281</v>
      </c>
      <c r="C1164" s="84" t="s">
        <v>3134</v>
      </c>
    </row>
    <row r="1165" spans="1:3" x14ac:dyDescent="0.25">
      <c r="A1165" s="84" t="s">
        <v>2440</v>
      </c>
      <c r="B1165" s="84">
        <v>7</v>
      </c>
      <c r="C1165" s="84" t="s">
        <v>3134</v>
      </c>
    </row>
    <row r="1166" spans="1:3" x14ac:dyDescent="0.25">
      <c r="A1166" s="84" t="s">
        <v>2441</v>
      </c>
      <c r="B1166" s="84">
        <v>212</v>
      </c>
      <c r="C1166" s="84" t="s">
        <v>3134</v>
      </c>
    </row>
    <row r="1167" spans="1:3" x14ac:dyDescent="0.25">
      <c r="A1167" s="84" t="s">
        <v>2442</v>
      </c>
      <c r="B1167" s="84">
        <v>173</v>
      </c>
      <c r="C1167" s="84" t="s">
        <v>3134</v>
      </c>
    </row>
    <row r="1168" spans="1:3" x14ac:dyDescent="0.25">
      <c r="A1168" s="84" t="s">
        <v>2443</v>
      </c>
      <c r="B1168" s="84">
        <v>5</v>
      </c>
      <c r="C1168" s="84" t="s">
        <v>3134</v>
      </c>
    </row>
    <row r="1169" spans="1:3" x14ac:dyDescent="0.25">
      <c r="A1169" s="84" t="s">
        <v>2444</v>
      </c>
      <c r="B1169" s="84">
        <v>60</v>
      </c>
      <c r="C1169" s="84" t="s">
        <v>3134</v>
      </c>
    </row>
    <row r="1170" spans="1:3" x14ac:dyDescent="0.25">
      <c r="A1170" s="84" t="s">
        <v>2445</v>
      </c>
      <c r="B1170" s="84">
        <v>211</v>
      </c>
      <c r="C1170" s="84" t="s">
        <v>3134</v>
      </c>
    </row>
    <row r="1171" spans="1:3" x14ac:dyDescent="0.25">
      <c r="A1171" s="84" t="s">
        <v>2446</v>
      </c>
      <c r="B1171" s="84">
        <v>94</v>
      </c>
      <c r="C1171" s="84" t="s">
        <v>3134</v>
      </c>
    </row>
    <row r="1172" spans="1:3" x14ac:dyDescent="0.25">
      <c r="A1172" s="84" t="s">
        <v>2447</v>
      </c>
      <c r="B1172" s="84">
        <v>321</v>
      </c>
      <c r="C1172" s="84" t="s">
        <v>3134</v>
      </c>
    </row>
    <row r="1173" spans="1:3" x14ac:dyDescent="0.25">
      <c r="A1173" s="84" t="s">
        <v>2448</v>
      </c>
      <c r="B1173" s="84">
        <v>18</v>
      </c>
      <c r="C1173" s="84" t="s">
        <v>3134</v>
      </c>
    </row>
    <row r="1174" spans="1:3" x14ac:dyDescent="0.25">
      <c r="A1174" s="84" t="s">
        <v>2449</v>
      </c>
      <c r="B1174" s="84">
        <v>1071</v>
      </c>
      <c r="C1174" s="84" t="s">
        <v>3135</v>
      </c>
    </row>
    <row r="1175" spans="1:3" x14ac:dyDescent="0.25">
      <c r="A1175" s="84" t="s">
        <v>2450</v>
      </c>
      <c r="B1175" s="84">
        <v>38</v>
      </c>
      <c r="C1175" s="84" t="s">
        <v>3135</v>
      </c>
    </row>
    <row r="1176" spans="1:3" x14ac:dyDescent="0.25">
      <c r="A1176" s="84" t="s">
        <v>2451</v>
      </c>
      <c r="B1176" s="84">
        <v>80</v>
      </c>
      <c r="C1176" s="84" t="s">
        <v>3135</v>
      </c>
    </row>
    <row r="1177" spans="1:3" x14ac:dyDescent="0.25">
      <c r="A1177" s="84" t="s">
        <v>2452</v>
      </c>
      <c r="B1177" s="84">
        <v>220</v>
      </c>
      <c r="C1177" s="84" t="s">
        <v>3135</v>
      </c>
    </row>
    <row r="1178" spans="1:3" x14ac:dyDescent="0.25">
      <c r="A1178" s="84" t="s">
        <v>2453</v>
      </c>
      <c r="B1178" s="84">
        <v>228</v>
      </c>
      <c r="C1178" s="84" t="s">
        <v>3136</v>
      </c>
    </row>
    <row r="1179" spans="1:3" x14ac:dyDescent="0.25">
      <c r="A1179" s="84" t="s">
        <v>2454</v>
      </c>
      <c r="B1179" s="84">
        <v>104</v>
      </c>
      <c r="C1179" s="84" t="s">
        <v>3136</v>
      </c>
    </row>
    <row r="1180" spans="1:3" x14ac:dyDescent="0.25">
      <c r="A1180" s="84" t="s">
        <v>2455</v>
      </c>
      <c r="B1180" s="84">
        <v>77</v>
      </c>
      <c r="C1180" s="84" t="s">
        <v>3136</v>
      </c>
    </row>
    <row r="1181" spans="1:3" x14ac:dyDescent="0.25">
      <c r="A1181" s="84" t="s">
        <v>2456</v>
      </c>
      <c r="B1181" s="84">
        <v>34</v>
      </c>
      <c r="C1181" s="84" t="s">
        <v>3136</v>
      </c>
    </row>
    <row r="1182" spans="1:3" x14ac:dyDescent="0.25">
      <c r="A1182" s="84" t="s">
        <v>2457</v>
      </c>
      <c r="B1182" s="84">
        <v>61</v>
      </c>
      <c r="C1182" s="84" t="s">
        <v>3136</v>
      </c>
    </row>
    <row r="1183" spans="1:3" x14ac:dyDescent="0.25">
      <c r="A1183" s="84" t="s">
        <v>2458</v>
      </c>
      <c r="B1183" s="84">
        <v>210</v>
      </c>
      <c r="C1183" s="84" t="s">
        <v>3136</v>
      </c>
    </row>
    <row r="1184" spans="1:3" x14ac:dyDescent="0.25">
      <c r="A1184" s="84" t="s">
        <v>2459</v>
      </c>
      <c r="B1184" s="84">
        <v>75</v>
      </c>
      <c r="C1184" s="84" t="s">
        <v>3136</v>
      </c>
    </row>
    <row r="1185" spans="1:3" x14ac:dyDescent="0.25">
      <c r="A1185" s="84" t="s">
        <v>2460</v>
      </c>
      <c r="B1185" s="84">
        <v>86</v>
      </c>
      <c r="C1185" s="84" t="s">
        <v>3136</v>
      </c>
    </row>
    <row r="1186" spans="1:3" x14ac:dyDescent="0.25">
      <c r="A1186" s="84" t="s">
        <v>2461</v>
      </c>
      <c r="B1186" s="84">
        <v>100</v>
      </c>
      <c r="C1186" s="84" t="s">
        <v>3136</v>
      </c>
    </row>
    <row r="1187" spans="1:3" x14ac:dyDescent="0.25">
      <c r="A1187" s="84" t="s">
        <v>2462</v>
      </c>
      <c r="B1187" s="84">
        <v>16</v>
      </c>
      <c r="C1187" s="84" t="s">
        <v>3137</v>
      </c>
    </row>
    <row r="1188" spans="1:3" x14ac:dyDescent="0.25">
      <c r="A1188" s="84" t="s">
        <v>2463</v>
      </c>
      <c r="B1188" s="84">
        <v>482</v>
      </c>
      <c r="C1188" s="84" t="s">
        <v>3137</v>
      </c>
    </row>
    <row r="1189" spans="1:3" x14ac:dyDescent="0.25">
      <c r="A1189" s="84" t="s">
        <v>2464</v>
      </c>
      <c r="B1189" s="84">
        <v>593</v>
      </c>
      <c r="C1189" s="84" t="s">
        <v>3137</v>
      </c>
    </row>
    <row r="1190" spans="1:3" x14ac:dyDescent="0.25">
      <c r="A1190" s="84" t="s">
        <v>2465</v>
      </c>
      <c r="B1190" s="84">
        <v>148</v>
      </c>
      <c r="C1190" s="84" t="s">
        <v>3137</v>
      </c>
    </row>
    <row r="1191" spans="1:3" x14ac:dyDescent="0.25">
      <c r="A1191" s="84" t="s">
        <v>2466</v>
      </c>
      <c r="B1191" s="84">
        <v>49</v>
      </c>
      <c r="C1191" s="84" t="s">
        <v>3137</v>
      </c>
    </row>
    <row r="1192" spans="1:3" x14ac:dyDescent="0.25">
      <c r="A1192" s="84" t="s">
        <v>2467</v>
      </c>
      <c r="B1192" s="84">
        <v>203</v>
      </c>
      <c r="C1192" s="84" t="s">
        <v>3138</v>
      </c>
    </row>
    <row r="1193" spans="1:3" x14ac:dyDescent="0.25">
      <c r="A1193" s="84" t="s">
        <v>2468</v>
      </c>
      <c r="B1193" s="84">
        <v>88</v>
      </c>
      <c r="C1193" s="84" t="s">
        <v>3138</v>
      </c>
    </row>
    <row r="1194" spans="1:3" x14ac:dyDescent="0.25">
      <c r="A1194" s="84" t="s">
        <v>2469</v>
      </c>
      <c r="B1194" s="84">
        <v>228</v>
      </c>
      <c r="C1194" s="84" t="s">
        <v>3138</v>
      </c>
    </row>
    <row r="1195" spans="1:3" x14ac:dyDescent="0.25">
      <c r="A1195" s="84" t="s">
        <v>2470</v>
      </c>
      <c r="B1195" s="84">
        <v>68</v>
      </c>
      <c r="C1195" s="84" t="s">
        <v>3138</v>
      </c>
    </row>
    <row r="1196" spans="1:3" x14ac:dyDescent="0.25">
      <c r="A1196" s="84" t="s">
        <v>2471</v>
      </c>
      <c r="B1196" s="84">
        <v>130</v>
      </c>
      <c r="C1196" s="84" t="s">
        <v>3138</v>
      </c>
    </row>
    <row r="1197" spans="1:3" x14ac:dyDescent="0.25">
      <c r="A1197" s="84" t="s">
        <v>2472</v>
      </c>
      <c r="B1197" s="84">
        <v>11</v>
      </c>
      <c r="C1197" s="84" t="s">
        <v>3138</v>
      </c>
    </row>
    <row r="1198" spans="1:3" x14ac:dyDescent="0.25">
      <c r="A1198" s="84" t="s">
        <v>2473</v>
      </c>
      <c r="B1198" s="84">
        <v>84</v>
      </c>
      <c r="C1198" s="84" t="s">
        <v>3138</v>
      </c>
    </row>
    <row r="1199" spans="1:3" x14ac:dyDescent="0.25">
      <c r="A1199" s="84" t="s">
        <v>2474</v>
      </c>
      <c r="B1199" s="84">
        <v>484</v>
      </c>
      <c r="C1199" s="84" t="s">
        <v>3138</v>
      </c>
    </row>
    <row r="1200" spans="1:3" x14ac:dyDescent="0.25">
      <c r="A1200" s="84" t="s">
        <v>2475</v>
      </c>
      <c r="B1200" s="84">
        <v>80</v>
      </c>
      <c r="C1200" s="84" t="s">
        <v>3138</v>
      </c>
    </row>
    <row r="1201" spans="1:3" x14ac:dyDescent="0.25">
      <c r="A1201" s="84" t="s">
        <v>2476</v>
      </c>
      <c r="B1201" s="84">
        <v>168</v>
      </c>
      <c r="C1201" s="84" t="s">
        <v>3139</v>
      </c>
    </row>
    <row r="1202" spans="1:3" x14ac:dyDescent="0.25">
      <c r="A1202" s="84" t="s">
        <v>2477</v>
      </c>
      <c r="B1202" s="84">
        <v>35</v>
      </c>
      <c r="C1202" s="84" t="s">
        <v>3140</v>
      </c>
    </row>
    <row r="1203" spans="1:3" x14ac:dyDescent="0.25">
      <c r="A1203" s="84" t="s">
        <v>2478</v>
      </c>
      <c r="B1203" s="84">
        <v>20</v>
      </c>
      <c r="C1203" s="84" t="s">
        <v>3140</v>
      </c>
    </row>
    <row r="1204" spans="1:3" x14ac:dyDescent="0.25">
      <c r="A1204" s="84" t="s">
        <v>2479</v>
      </c>
      <c r="B1204" s="84">
        <v>28</v>
      </c>
      <c r="C1204" s="84" t="s">
        <v>3141</v>
      </c>
    </row>
    <row r="1205" spans="1:3" x14ac:dyDescent="0.25">
      <c r="A1205" s="84" t="s">
        <v>2480</v>
      </c>
      <c r="B1205" s="84">
        <v>77</v>
      </c>
      <c r="C1205" s="84" t="s">
        <v>3141</v>
      </c>
    </row>
    <row r="1206" spans="1:3" x14ac:dyDescent="0.25">
      <c r="A1206" s="84" t="s">
        <v>2481</v>
      </c>
      <c r="B1206" s="84">
        <v>167</v>
      </c>
      <c r="C1206" s="84" t="s">
        <v>3141</v>
      </c>
    </row>
    <row r="1207" spans="1:3" x14ac:dyDescent="0.25">
      <c r="A1207" s="84" t="s">
        <v>2482</v>
      </c>
      <c r="B1207" s="84">
        <v>40</v>
      </c>
      <c r="C1207" s="84" t="s">
        <v>3141</v>
      </c>
    </row>
    <row r="1208" spans="1:3" x14ac:dyDescent="0.25">
      <c r="A1208" s="84" t="s">
        <v>2483</v>
      </c>
      <c r="B1208" s="84">
        <v>39</v>
      </c>
      <c r="C1208" s="84" t="s">
        <v>3141</v>
      </c>
    </row>
    <row r="1209" spans="1:3" x14ac:dyDescent="0.25">
      <c r="A1209" s="84" t="s">
        <v>2484</v>
      </c>
      <c r="B1209" s="84">
        <v>222</v>
      </c>
      <c r="C1209" s="84" t="s">
        <v>3141</v>
      </c>
    </row>
    <row r="1210" spans="1:3" x14ac:dyDescent="0.25">
      <c r="A1210" s="84" t="s">
        <v>2485</v>
      </c>
      <c r="B1210" s="84">
        <v>6</v>
      </c>
      <c r="C1210" s="84" t="s">
        <v>3141</v>
      </c>
    </row>
    <row r="1211" spans="1:3" x14ac:dyDescent="0.25">
      <c r="A1211" s="84" t="s">
        <v>2486</v>
      </c>
      <c r="B1211" s="84">
        <v>22</v>
      </c>
      <c r="C1211" s="84" t="s">
        <v>3141</v>
      </c>
    </row>
    <row r="1212" spans="1:3" x14ac:dyDescent="0.25">
      <c r="A1212" s="84" t="s">
        <v>2487</v>
      </c>
      <c r="B1212" s="84">
        <v>120</v>
      </c>
      <c r="C1212" s="84" t="s">
        <v>3141</v>
      </c>
    </row>
    <row r="1213" spans="1:3" x14ac:dyDescent="0.25">
      <c r="A1213" s="84" t="s">
        <v>2488</v>
      </c>
      <c r="B1213" s="84">
        <v>36</v>
      </c>
      <c r="C1213" s="84" t="s">
        <v>3141</v>
      </c>
    </row>
    <row r="1214" spans="1:3" x14ac:dyDescent="0.25">
      <c r="A1214" s="84" t="s">
        <v>2489</v>
      </c>
      <c r="B1214" s="84">
        <v>11</v>
      </c>
      <c r="C1214" s="84" t="s">
        <v>3141</v>
      </c>
    </row>
    <row r="1215" spans="1:3" x14ac:dyDescent="0.25">
      <c r="A1215" s="84" t="s">
        <v>2490</v>
      </c>
      <c r="B1215" s="84">
        <v>94</v>
      </c>
      <c r="C1215" s="84" t="s">
        <v>3141</v>
      </c>
    </row>
    <row r="1216" spans="1:3" x14ac:dyDescent="0.25">
      <c r="A1216" s="84" t="s">
        <v>2491</v>
      </c>
      <c r="B1216" s="84">
        <v>33</v>
      </c>
      <c r="C1216" s="84" t="s">
        <v>3141</v>
      </c>
    </row>
    <row r="1217" spans="1:3" x14ac:dyDescent="0.25">
      <c r="A1217" s="84" t="s">
        <v>2492</v>
      </c>
      <c r="B1217" s="84">
        <v>105</v>
      </c>
      <c r="C1217" s="84" t="s">
        <v>3141</v>
      </c>
    </row>
    <row r="1218" spans="1:3" x14ac:dyDescent="0.25">
      <c r="A1218" s="84" t="s">
        <v>2493</v>
      </c>
      <c r="B1218" s="84">
        <v>4</v>
      </c>
      <c r="C1218" s="84" t="s">
        <v>3141</v>
      </c>
    </row>
    <row r="1219" spans="1:3" x14ac:dyDescent="0.25">
      <c r="A1219" s="84" t="s">
        <v>2494</v>
      </c>
      <c r="B1219" s="84">
        <v>181</v>
      </c>
      <c r="C1219" s="84" t="s">
        <v>3141</v>
      </c>
    </row>
    <row r="1220" spans="1:3" x14ac:dyDescent="0.25">
      <c r="A1220" s="84" t="s">
        <v>2495</v>
      </c>
      <c r="B1220" s="84">
        <v>317</v>
      </c>
      <c r="C1220" s="84" t="s">
        <v>3141</v>
      </c>
    </row>
    <row r="1221" spans="1:3" x14ac:dyDescent="0.25">
      <c r="A1221" s="84" t="s">
        <v>2496</v>
      </c>
      <c r="B1221" s="84">
        <v>19</v>
      </c>
      <c r="C1221" s="84" t="s">
        <v>3141</v>
      </c>
    </row>
    <row r="1222" spans="1:3" x14ac:dyDescent="0.25">
      <c r="A1222" s="84" t="s">
        <v>2497</v>
      </c>
      <c r="B1222" s="84">
        <v>116</v>
      </c>
      <c r="C1222" s="84" t="s">
        <v>3141</v>
      </c>
    </row>
    <row r="1223" spans="1:3" x14ac:dyDescent="0.25">
      <c r="A1223" s="84" t="s">
        <v>2498</v>
      </c>
      <c r="B1223" s="84">
        <v>48</v>
      </c>
      <c r="C1223" s="84" t="s">
        <v>3141</v>
      </c>
    </row>
    <row r="1224" spans="1:3" x14ac:dyDescent="0.25">
      <c r="A1224" s="84" t="s">
        <v>2499</v>
      </c>
      <c r="B1224" s="84">
        <v>36</v>
      </c>
      <c r="C1224" s="84" t="s">
        <v>3141</v>
      </c>
    </row>
    <row r="1225" spans="1:3" x14ac:dyDescent="0.25">
      <c r="A1225" s="84" t="s">
        <v>2500</v>
      </c>
      <c r="B1225" s="84">
        <v>19</v>
      </c>
      <c r="C1225" s="84" t="s">
        <v>3141</v>
      </c>
    </row>
    <row r="1226" spans="1:3" x14ac:dyDescent="0.25">
      <c r="A1226" s="84" t="s">
        <v>2501</v>
      </c>
      <c r="B1226" s="84">
        <v>17</v>
      </c>
      <c r="C1226" s="84" t="s">
        <v>3141</v>
      </c>
    </row>
    <row r="1227" spans="1:3" x14ac:dyDescent="0.25">
      <c r="A1227" s="84" t="s">
        <v>2502</v>
      </c>
      <c r="B1227" s="84">
        <v>33</v>
      </c>
      <c r="C1227" s="84" t="s">
        <v>3141</v>
      </c>
    </row>
    <row r="1228" spans="1:3" x14ac:dyDescent="0.25">
      <c r="A1228" s="84" t="s">
        <v>1833</v>
      </c>
      <c r="B1228" s="84">
        <v>158</v>
      </c>
      <c r="C1228" s="84" t="s">
        <v>3141</v>
      </c>
    </row>
    <row r="1229" spans="1:3" x14ac:dyDescent="0.25">
      <c r="A1229" s="84" t="s">
        <v>2334</v>
      </c>
      <c r="B1229" s="84">
        <v>63</v>
      </c>
      <c r="C1229" s="84" t="s">
        <v>3142</v>
      </c>
    </row>
    <row r="1230" spans="1:3" x14ac:dyDescent="0.25">
      <c r="A1230" s="84" t="s">
        <v>2503</v>
      </c>
      <c r="B1230" s="84">
        <v>54</v>
      </c>
      <c r="C1230" s="84" t="s">
        <v>3142</v>
      </c>
    </row>
    <row r="1231" spans="1:3" x14ac:dyDescent="0.25">
      <c r="A1231" s="84" t="s">
        <v>2504</v>
      </c>
      <c r="B1231" s="84">
        <v>25</v>
      </c>
      <c r="C1231" s="84" t="s">
        <v>3142</v>
      </c>
    </row>
    <row r="1232" spans="1:3" x14ac:dyDescent="0.25">
      <c r="A1232" s="84" t="s">
        <v>2505</v>
      </c>
      <c r="B1232" s="84">
        <v>217</v>
      </c>
      <c r="C1232" s="84" t="s">
        <v>3142</v>
      </c>
    </row>
    <row r="1233" spans="1:3" x14ac:dyDescent="0.25">
      <c r="A1233" s="84" t="s">
        <v>2506</v>
      </c>
      <c r="B1233" s="84">
        <v>43</v>
      </c>
      <c r="C1233" s="84" t="s">
        <v>3142</v>
      </c>
    </row>
    <row r="1234" spans="1:3" x14ac:dyDescent="0.25">
      <c r="A1234" s="84" t="s">
        <v>2507</v>
      </c>
      <c r="B1234" s="84">
        <v>79</v>
      </c>
      <c r="C1234" s="84" t="s">
        <v>3142</v>
      </c>
    </row>
    <row r="1235" spans="1:3" x14ac:dyDescent="0.25">
      <c r="A1235" s="84" t="s">
        <v>2508</v>
      </c>
      <c r="B1235" s="84">
        <v>78</v>
      </c>
      <c r="C1235" s="84" t="s">
        <v>3143</v>
      </c>
    </row>
    <row r="1236" spans="1:3" x14ac:dyDescent="0.25">
      <c r="A1236" s="84" t="s">
        <v>2509</v>
      </c>
      <c r="B1236" s="84">
        <v>199</v>
      </c>
      <c r="C1236" s="84" t="s">
        <v>3144</v>
      </c>
    </row>
    <row r="1237" spans="1:3" x14ac:dyDescent="0.25">
      <c r="A1237" s="84" t="s">
        <v>2510</v>
      </c>
      <c r="B1237" s="84">
        <v>237</v>
      </c>
      <c r="C1237" s="84" t="s">
        <v>3144</v>
      </c>
    </row>
    <row r="1238" spans="1:3" x14ac:dyDescent="0.25">
      <c r="A1238" s="84" t="s">
        <v>2511</v>
      </c>
      <c r="B1238" s="84">
        <v>148</v>
      </c>
      <c r="C1238" s="84" t="s">
        <v>3144</v>
      </c>
    </row>
    <row r="1239" spans="1:3" x14ac:dyDescent="0.25">
      <c r="A1239" s="84" t="s">
        <v>2512</v>
      </c>
      <c r="B1239" s="84">
        <v>180</v>
      </c>
      <c r="C1239" s="84" t="s">
        <v>3145</v>
      </c>
    </row>
    <row r="1240" spans="1:3" x14ac:dyDescent="0.25">
      <c r="A1240" s="84" t="s">
        <v>2513</v>
      </c>
      <c r="B1240" s="84">
        <v>4</v>
      </c>
      <c r="C1240" s="84" t="s">
        <v>3145</v>
      </c>
    </row>
    <row r="1241" spans="1:3" x14ac:dyDescent="0.25">
      <c r="A1241" s="84" t="s">
        <v>2514</v>
      </c>
      <c r="B1241" s="84">
        <v>175</v>
      </c>
      <c r="C1241" s="84" t="s">
        <v>3145</v>
      </c>
    </row>
    <row r="1242" spans="1:3" x14ac:dyDescent="0.25">
      <c r="A1242" s="84" t="s">
        <v>2515</v>
      </c>
      <c r="B1242" s="84">
        <v>82</v>
      </c>
      <c r="C1242" s="84" t="s">
        <v>3145</v>
      </c>
    </row>
    <row r="1243" spans="1:3" x14ac:dyDescent="0.25">
      <c r="A1243" s="84" t="s">
        <v>2516</v>
      </c>
      <c r="B1243" s="84">
        <v>718</v>
      </c>
      <c r="C1243" s="84" t="s">
        <v>3145</v>
      </c>
    </row>
    <row r="1244" spans="1:3" x14ac:dyDescent="0.25">
      <c r="A1244" s="84" t="s">
        <v>2517</v>
      </c>
      <c r="B1244" s="84">
        <v>20</v>
      </c>
      <c r="C1244" s="84" t="s">
        <v>3146</v>
      </c>
    </row>
    <row r="1245" spans="1:3" x14ac:dyDescent="0.25">
      <c r="A1245" s="84" t="s">
        <v>2518</v>
      </c>
      <c r="B1245" s="84">
        <v>9</v>
      </c>
      <c r="C1245" s="84" t="s">
        <v>3146</v>
      </c>
    </row>
    <row r="1246" spans="1:3" x14ac:dyDescent="0.25">
      <c r="A1246" s="84" t="s">
        <v>2519</v>
      </c>
      <c r="B1246" s="84">
        <v>13</v>
      </c>
      <c r="C1246" s="84" t="s">
        <v>3146</v>
      </c>
    </row>
    <row r="1247" spans="1:3" x14ac:dyDescent="0.25">
      <c r="A1247" s="84" t="s">
        <v>2520</v>
      </c>
      <c r="B1247" s="84">
        <v>16</v>
      </c>
      <c r="C1247" s="84" t="s">
        <v>3146</v>
      </c>
    </row>
    <row r="1248" spans="1:3" x14ac:dyDescent="0.25">
      <c r="A1248" s="84" t="s">
        <v>2521</v>
      </c>
      <c r="B1248" s="84">
        <v>9</v>
      </c>
      <c r="C1248" s="84" t="s">
        <v>3146</v>
      </c>
    </row>
    <row r="1249" spans="1:3" x14ac:dyDescent="0.25">
      <c r="A1249" s="84" t="s">
        <v>2522</v>
      </c>
      <c r="B1249" s="84">
        <v>131</v>
      </c>
      <c r="C1249" s="84" t="s">
        <v>3146</v>
      </c>
    </row>
    <row r="1250" spans="1:3" x14ac:dyDescent="0.25">
      <c r="A1250" s="84" t="s">
        <v>2523</v>
      </c>
      <c r="B1250" s="84">
        <v>154</v>
      </c>
      <c r="C1250" s="84" t="s">
        <v>3146</v>
      </c>
    </row>
    <row r="1251" spans="1:3" x14ac:dyDescent="0.25">
      <c r="A1251" s="84" t="s">
        <v>2524</v>
      </c>
      <c r="B1251" s="84">
        <v>143</v>
      </c>
      <c r="C1251" s="84" t="s">
        <v>3147</v>
      </c>
    </row>
    <row r="1252" spans="1:3" x14ac:dyDescent="0.25">
      <c r="A1252" s="84" t="s">
        <v>2525</v>
      </c>
      <c r="B1252" s="84">
        <v>158</v>
      </c>
      <c r="C1252" s="84" t="s">
        <v>3147</v>
      </c>
    </row>
    <row r="1253" spans="1:3" x14ac:dyDescent="0.25">
      <c r="A1253" s="84" t="s">
        <v>2526</v>
      </c>
      <c r="B1253" s="84">
        <v>2</v>
      </c>
      <c r="C1253" s="84" t="s">
        <v>3147</v>
      </c>
    </row>
    <row r="1254" spans="1:3" x14ac:dyDescent="0.25">
      <c r="A1254" s="84" t="s">
        <v>2527</v>
      </c>
      <c r="B1254" s="84">
        <v>11</v>
      </c>
      <c r="C1254" s="84" t="s">
        <v>3147</v>
      </c>
    </row>
    <row r="1255" spans="1:3" x14ac:dyDescent="0.25">
      <c r="A1255" s="84" t="s">
        <v>2528</v>
      </c>
      <c r="B1255" s="84">
        <v>57</v>
      </c>
      <c r="C1255" s="84" t="s">
        <v>3147</v>
      </c>
    </row>
    <row r="1256" spans="1:3" x14ac:dyDescent="0.25">
      <c r="A1256" s="84" t="s">
        <v>2529</v>
      </c>
      <c r="B1256" s="84">
        <v>127</v>
      </c>
      <c r="C1256" s="84" t="s">
        <v>3147</v>
      </c>
    </row>
    <row r="1257" spans="1:3" x14ac:dyDescent="0.25">
      <c r="A1257" s="84" t="s">
        <v>2530</v>
      </c>
      <c r="B1257" s="84">
        <v>13</v>
      </c>
      <c r="C1257" s="84" t="s">
        <v>3147</v>
      </c>
    </row>
    <row r="1258" spans="1:3" x14ac:dyDescent="0.25">
      <c r="A1258" s="84" t="s">
        <v>2531</v>
      </c>
      <c r="B1258" s="84">
        <v>4</v>
      </c>
      <c r="C1258" s="84" t="s">
        <v>3147</v>
      </c>
    </row>
    <row r="1259" spans="1:3" x14ac:dyDescent="0.25">
      <c r="A1259" s="84" t="s">
        <v>2532</v>
      </c>
      <c r="B1259" s="84">
        <v>157</v>
      </c>
      <c r="C1259" s="84" t="s">
        <v>3147</v>
      </c>
    </row>
    <row r="1260" spans="1:3" x14ac:dyDescent="0.25">
      <c r="A1260" s="84" t="s">
        <v>2533</v>
      </c>
      <c r="B1260" s="84">
        <v>7</v>
      </c>
      <c r="C1260" s="84" t="s">
        <v>3147</v>
      </c>
    </row>
    <row r="1261" spans="1:3" x14ac:dyDescent="0.25">
      <c r="A1261" s="84" t="s">
        <v>2534</v>
      </c>
      <c r="B1261" s="84">
        <v>23</v>
      </c>
      <c r="C1261" s="84" t="s">
        <v>3147</v>
      </c>
    </row>
    <row r="1262" spans="1:3" x14ac:dyDescent="0.25">
      <c r="A1262" s="84" t="s">
        <v>2535</v>
      </c>
      <c r="B1262" s="84">
        <v>33</v>
      </c>
      <c r="C1262" s="84" t="s">
        <v>3147</v>
      </c>
    </row>
    <row r="1263" spans="1:3" x14ac:dyDescent="0.25">
      <c r="A1263" s="84" t="s">
        <v>2536</v>
      </c>
      <c r="B1263" s="84">
        <v>20</v>
      </c>
      <c r="C1263" s="84" t="s">
        <v>3147</v>
      </c>
    </row>
    <row r="1264" spans="1:3" x14ac:dyDescent="0.25">
      <c r="A1264" s="84" t="s">
        <v>2537</v>
      </c>
      <c r="B1264" s="84">
        <v>4</v>
      </c>
      <c r="C1264" s="84" t="s">
        <v>3147</v>
      </c>
    </row>
    <row r="1265" spans="1:3" x14ac:dyDescent="0.25">
      <c r="A1265" s="84" t="s">
        <v>2538</v>
      </c>
      <c r="B1265" s="84">
        <v>151</v>
      </c>
      <c r="C1265" s="84" t="s">
        <v>3147</v>
      </c>
    </row>
    <row r="1266" spans="1:3" x14ac:dyDescent="0.25">
      <c r="A1266" s="84" t="s">
        <v>2539</v>
      </c>
      <c r="B1266" s="84">
        <v>164</v>
      </c>
      <c r="C1266" s="84" t="s">
        <v>3147</v>
      </c>
    </row>
    <row r="1267" spans="1:3" x14ac:dyDescent="0.25">
      <c r="A1267" s="84" t="s">
        <v>2540</v>
      </c>
      <c r="B1267" s="84">
        <v>55</v>
      </c>
      <c r="C1267" s="84" t="s">
        <v>3147</v>
      </c>
    </row>
    <row r="1268" spans="1:3" x14ac:dyDescent="0.25">
      <c r="A1268" s="84" t="s">
        <v>2541</v>
      </c>
      <c r="B1268" s="84">
        <v>2</v>
      </c>
      <c r="C1268" s="84" t="s">
        <v>3147</v>
      </c>
    </row>
    <row r="1269" spans="1:3" x14ac:dyDescent="0.25">
      <c r="A1269" s="84" t="s">
        <v>2542</v>
      </c>
      <c r="B1269" s="84">
        <v>23</v>
      </c>
      <c r="C1269" s="84" t="s">
        <v>3147</v>
      </c>
    </row>
    <row r="1270" spans="1:3" x14ac:dyDescent="0.25">
      <c r="A1270" s="84" t="s">
        <v>2543</v>
      </c>
      <c r="B1270" s="84">
        <v>167</v>
      </c>
      <c r="C1270" s="84" t="s">
        <v>3147</v>
      </c>
    </row>
    <row r="1271" spans="1:3" x14ac:dyDescent="0.25">
      <c r="A1271" s="84" t="s">
        <v>2544</v>
      </c>
      <c r="B1271" s="84">
        <v>6</v>
      </c>
      <c r="C1271" s="84" t="s">
        <v>3147</v>
      </c>
    </row>
    <row r="1272" spans="1:3" x14ac:dyDescent="0.25">
      <c r="A1272" s="84" t="s">
        <v>2545</v>
      </c>
      <c r="B1272" s="84">
        <v>52</v>
      </c>
      <c r="C1272" s="84" t="s">
        <v>3147</v>
      </c>
    </row>
    <row r="1273" spans="1:3" x14ac:dyDescent="0.25">
      <c r="A1273" s="84" t="s">
        <v>2546</v>
      </c>
      <c r="B1273" s="84">
        <v>6</v>
      </c>
      <c r="C1273" s="84" t="s">
        <v>3147</v>
      </c>
    </row>
    <row r="1274" spans="1:3" x14ac:dyDescent="0.25">
      <c r="A1274" s="84" t="s">
        <v>2547</v>
      </c>
      <c r="B1274" s="84">
        <v>4</v>
      </c>
      <c r="C1274" s="84" t="s">
        <v>3147</v>
      </c>
    </row>
    <row r="1275" spans="1:3" x14ac:dyDescent="0.25">
      <c r="A1275" s="84" t="s">
        <v>2548</v>
      </c>
      <c r="B1275" s="84">
        <v>28</v>
      </c>
      <c r="C1275" s="84" t="s">
        <v>3147</v>
      </c>
    </row>
    <row r="1276" spans="1:3" x14ac:dyDescent="0.25">
      <c r="A1276" s="84" t="s">
        <v>2549</v>
      </c>
      <c r="B1276" s="84">
        <v>96</v>
      </c>
      <c r="C1276" s="84" t="s">
        <v>3147</v>
      </c>
    </row>
    <row r="1277" spans="1:3" x14ac:dyDescent="0.25">
      <c r="A1277" s="84" t="s">
        <v>2550</v>
      </c>
      <c r="B1277" s="84">
        <v>83</v>
      </c>
      <c r="C1277" s="84" t="s">
        <v>3147</v>
      </c>
    </row>
    <row r="1278" spans="1:3" x14ac:dyDescent="0.25">
      <c r="A1278" s="84" t="s">
        <v>2551</v>
      </c>
      <c r="B1278" s="84">
        <v>5</v>
      </c>
      <c r="C1278" s="84" t="s">
        <v>3147</v>
      </c>
    </row>
    <row r="1279" spans="1:3" x14ac:dyDescent="0.25">
      <c r="A1279" s="84" t="s">
        <v>2552</v>
      </c>
      <c r="B1279" s="84">
        <v>161</v>
      </c>
      <c r="C1279" s="84" t="s">
        <v>3147</v>
      </c>
    </row>
    <row r="1280" spans="1:3" x14ac:dyDescent="0.25">
      <c r="A1280" s="84" t="s">
        <v>2553</v>
      </c>
      <c r="B1280" s="84">
        <v>317</v>
      </c>
      <c r="C1280" s="84" t="s">
        <v>3148</v>
      </c>
    </row>
    <row r="1281" spans="1:3" x14ac:dyDescent="0.25">
      <c r="A1281" s="84" t="s">
        <v>2554</v>
      </c>
      <c r="B1281" s="84">
        <v>54</v>
      </c>
      <c r="C1281" s="84" t="s">
        <v>3148</v>
      </c>
    </row>
    <row r="1282" spans="1:3" x14ac:dyDescent="0.25">
      <c r="A1282" s="84" t="s">
        <v>2555</v>
      </c>
      <c r="B1282" s="84">
        <v>87</v>
      </c>
      <c r="C1282" s="84" t="s">
        <v>3148</v>
      </c>
    </row>
    <row r="1283" spans="1:3" x14ac:dyDescent="0.25">
      <c r="A1283" s="84" t="s">
        <v>2556</v>
      </c>
      <c r="B1283" s="84">
        <v>17</v>
      </c>
      <c r="C1283" s="84" t="s">
        <v>3149</v>
      </c>
    </row>
    <row r="1284" spans="1:3" x14ac:dyDescent="0.25">
      <c r="A1284" s="84" t="s">
        <v>2557</v>
      </c>
      <c r="B1284" s="84">
        <v>80</v>
      </c>
      <c r="C1284" s="84" t="s">
        <v>3149</v>
      </c>
    </row>
    <row r="1285" spans="1:3" x14ac:dyDescent="0.25">
      <c r="A1285" s="84" t="s">
        <v>2558</v>
      </c>
      <c r="B1285" s="84">
        <v>79</v>
      </c>
      <c r="C1285" s="84" t="s">
        <v>3149</v>
      </c>
    </row>
    <row r="1286" spans="1:3" x14ac:dyDescent="0.25">
      <c r="A1286" s="84" t="s">
        <v>2559</v>
      </c>
      <c r="B1286" s="84">
        <v>132</v>
      </c>
      <c r="C1286" s="84" t="s">
        <v>3149</v>
      </c>
    </row>
    <row r="1287" spans="1:3" x14ac:dyDescent="0.25">
      <c r="A1287" s="84" t="s">
        <v>2560</v>
      </c>
      <c r="B1287" s="84">
        <v>160</v>
      </c>
      <c r="C1287" s="84" t="s">
        <v>3149</v>
      </c>
    </row>
    <row r="1288" spans="1:3" x14ac:dyDescent="0.25">
      <c r="A1288" s="84" t="s">
        <v>2561</v>
      </c>
      <c r="B1288" s="84">
        <v>147</v>
      </c>
      <c r="C1288" s="84" t="s">
        <v>3149</v>
      </c>
    </row>
    <row r="1289" spans="1:3" x14ac:dyDescent="0.25">
      <c r="A1289" s="84" t="s">
        <v>2562</v>
      </c>
      <c r="B1289" s="84">
        <v>62</v>
      </c>
      <c r="C1289" s="84" t="s">
        <v>3149</v>
      </c>
    </row>
    <row r="1290" spans="1:3" x14ac:dyDescent="0.25">
      <c r="A1290" s="84" t="s">
        <v>2563</v>
      </c>
      <c r="B1290" s="84">
        <v>33</v>
      </c>
      <c r="C1290" s="84" t="s">
        <v>3149</v>
      </c>
    </row>
    <row r="1291" spans="1:3" x14ac:dyDescent="0.25">
      <c r="A1291" s="84" t="s">
        <v>2564</v>
      </c>
      <c r="B1291" s="84">
        <v>3</v>
      </c>
      <c r="C1291" s="84" t="s">
        <v>3149</v>
      </c>
    </row>
    <row r="1292" spans="1:3" x14ac:dyDescent="0.25">
      <c r="A1292" s="84" t="s">
        <v>2565</v>
      </c>
      <c r="B1292" s="84">
        <v>10</v>
      </c>
      <c r="C1292" s="84" t="s">
        <v>3149</v>
      </c>
    </row>
    <row r="1293" spans="1:3" x14ac:dyDescent="0.25">
      <c r="A1293" s="84" t="s">
        <v>2566</v>
      </c>
      <c r="B1293" s="84">
        <v>243</v>
      </c>
      <c r="C1293" s="84" t="s">
        <v>3149</v>
      </c>
    </row>
    <row r="1294" spans="1:3" x14ac:dyDescent="0.25">
      <c r="A1294" s="84" t="s">
        <v>2567</v>
      </c>
      <c r="B1294" s="84">
        <v>15</v>
      </c>
      <c r="C1294" s="84" t="s">
        <v>3149</v>
      </c>
    </row>
    <row r="1295" spans="1:3" x14ac:dyDescent="0.25">
      <c r="A1295" s="84" t="s">
        <v>2568</v>
      </c>
      <c r="B1295" s="84">
        <v>13</v>
      </c>
      <c r="C1295" s="84" t="s">
        <v>3149</v>
      </c>
    </row>
    <row r="1296" spans="1:3" x14ac:dyDescent="0.25">
      <c r="A1296" s="84" t="s">
        <v>2569</v>
      </c>
      <c r="B1296" s="84">
        <v>50</v>
      </c>
      <c r="C1296" s="84" t="s">
        <v>3149</v>
      </c>
    </row>
    <row r="1297" spans="1:3" x14ac:dyDescent="0.25">
      <c r="A1297" s="84" t="s">
        <v>2570</v>
      </c>
      <c r="B1297" s="84">
        <v>11</v>
      </c>
      <c r="C1297" s="84" t="s">
        <v>3149</v>
      </c>
    </row>
    <row r="1298" spans="1:3" x14ac:dyDescent="0.25">
      <c r="A1298" s="84" t="s">
        <v>2571</v>
      </c>
      <c r="B1298" s="84">
        <v>81</v>
      </c>
      <c r="C1298" s="84" t="s">
        <v>3149</v>
      </c>
    </row>
    <row r="1299" spans="1:3" x14ac:dyDescent="0.25">
      <c r="A1299" s="84" t="s">
        <v>2572</v>
      </c>
      <c r="B1299" s="84">
        <v>363</v>
      </c>
      <c r="C1299" s="84" t="s">
        <v>3149</v>
      </c>
    </row>
    <row r="1300" spans="1:3" x14ac:dyDescent="0.25">
      <c r="A1300" s="84" t="s">
        <v>2573</v>
      </c>
      <c r="B1300" s="84">
        <v>230</v>
      </c>
      <c r="C1300" s="84" t="s">
        <v>3149</v>
      </c>
    </row>
    <row r="1301" spans="1:3" x14ac:dyDescent="0.25">
      <c r="A1301" s="84" t="s">
        <v>2574</v>
      </c>
      <c r="B1301" s="84">
        <v>57</v>
      </c>
      <c r="C1301" s="84" t="s">
        <v>3149</v>
      </c>
    </row>
    <row r="1302" spans="1:3" x14ac:dyDescent="0.25">
      <c r="A1302" s="84" t="s">
        <v>2111</v>
      </c>
      <c r="B1302" s="84">
        <v>237</v>
      </c>
      <c r="C1302" s="84" t="s">
        <v>3149</v>
      </c>
    </row>
    <row r="1303" spans="1:3" x14ac:dyDescent="0.25">
      <c r="A1303" s="84" t="s">
        <v>2575</v>
      </c>
      <c r="B1303" s="84">
        <v>72</v>
      </c>
      <c r="C1303" s="84" t="s">
        <v>3149</v>
      </c>
    </row>
    <row r="1304" spans="1:3" x14ac:dyDescent="0.25">
      <c r="A1304" s="84" t="s">
        <v>2576</v>
      </c>
      <c r="B1304" s="84">
        <v>25</v>
      </c>
      <c r="C1304" s="84" t="s">
        <v>3150</v>
      </c>
    </row>
    <row r="1305" spans="1:3" x14ac:dyDescent="0.25">
      <c r="A1305" s="84" t="s">
        <v>2577</v>
      </c>
      <c r="B1305" s="84">
        <v>112</v>
      </c>
      <c r="C1305" s="84" t="s">
        <v>3150</v>
      </c>
    </row>
    <row r="1306" spans="1:3" x14ac:dyDescent="0.25">
      <c r="A1306" s="84" t="s">
        <v>2578</v>
      </c>
      <c r="B1306" s="84">
        <v>158</v>
      </c>
      <c r="C1306" s="84" t="s">
        <v>3150</v>
      </c>
    </row>
    <row r="1307" spans="1:3" x14ac:dyDescent="0.25">
      <c r="A1307" s="84" t="s">
        <v>2579</v>
      </c>
      <c r="B1307" s="84">
        <v>316</v>
      </c>
      <c r="C1307" s="84" t="s">
        <v>3150</v>
      </c>
    </row>
    <row r="1308" spans="1:3" x14ac:dyDescent="0.25">
      <c r="A1308" s="84" t="s">
        <v>2580</v>
      </c>
      <c r="B1308" s="84">
        <v>826</v>
      </c>
      <c r="C1308" s="84" t="s">
        <v>3150</v>
      </c>
    </row>
    <row r="1309" spans="1:3" x14ac:dyDescent="0.25">
      <c r="A1309" s="84" t="s">
        <v>2581</v>
      </c>
      <c r="B1309" s="84">
        <v>275</v>
      </c>
      <c r="C1309" s="84" t="s">
        <v>3150</v>
      </c>
    </row>
    <row r="1310" spans="1:3" x14ac:dyDescent="0.25">
      <c r="A1310" s="84" t="s">
        <v>2582</v>
      </c>
      <c r="B1310" s="84">
        <v>5</v>
      </c>
      <c r="C1310" s="84" t="s">
        <v>3150</v>
      </c>
    </row>
    <row r="1311" spans="1:3" x14ac:dyDescent="0.25">
      <c r="A1311" s="84" t="s">
        <v>2583</v>
      </c>
      <c r="B1311" s="84">
        <v>39</v>
      </c>
      <c r="C1311" s="84" t="s">
        <v>3150</v>
      </c>
    </row>
    <row r="1312" spans="1:3" x14ac:dyDescent="0.25">
      <c r="A1312" s="84" t="s">
        <v>2584</v>
      </c>
      <c r="B1312" s="84">
        <v>47</v>
      </c>
      <c r="C1312" s="84" t="s">
        <v>3150</v>
      </c>
    </row>
    <row r="1313" spans="1:3" x14ac:dyDescent="0.25">
      <c r="A1313" s="84" t="s">
        <v>2585</v>
      </c>
      <c r="B1313" s="84">
        <v>41</v>
      </c>
      <c r="C1313" s="84" t="s">
        <v>3150</v>
      </c>
    </row>
    <row r="1314" spans="1:3" x14ac:dyDescent="0.25">
      <c r="A1314" s="84" t="s">
        <v>2586</v>
      </c>
      <c r="B1314" s="84">
        <v>12</v>
      </c>
      <c r="C1314" s="84" t="s">
        <v>3150</v>
      </c>
    </row>
    <row r="1315" spans="1:3" x14ac:dyDescent="0.25">
      <c r="A1315" s="84" t="s">
        <v>2587</v>
      </c>
      <c r="B1315" s="84">
        <v>12</v>
      </c>
      <c r="C1315" s="84" t="s">
        <v>3150</v>
      </c>
    </row>
    <row r="1316" spans="1:3" x14ac:dyDescent="0.25">
      <c r="A1316" s="84" t="s">
        <v>2588</v>
      </c>
      <c r="B1316" s="84">
        <v>26</v>
      </c>
      <c r="C1316" s="84" t="s">
        <v>3151</v>
      </c>
    </row>
    <row r="1317" spans="1:3" x14ac:dyDescent="0.25">
      <c r="A1317" s="84" t="s">
        <v>2589</v>
      </c>
      <c r="B1317" s="84">
        <v>18</v>
      </c>
      <c r="C1317" s="84" t="s">
        <v>3151</v>
      </c>
    </row>
    <row r="1318" spans="1:3" x14ac:dyDescent="0.25">
      <c r="A1318" s="84" t="s">
        <v>2590</v>
      </c>
      <c r="B1318" s="84">
        <v>10</v>
      </c>
      <c r="C1318" s="84" t="s">
        <v>3151</v>
      </c>
    </row>
    <row r="1319" spans="1:3" x14ac:dyDescent="0.25">
      <c r="A1319" s="84" t="s">
        <v>1774</v>
      </c>
      <c r="B1319" s="84">
        <v>82</v>
      </c>
      <c r="C1319" s="84" t="s">
        <v>3151</v>
      </c>
    </row>
    <row r="1320" spans="1:3" x14ac:dyDescent="0.25">
      <c r="A1320" s="84" t="s">
        <v>2591</v>
      </c>
      <c r="B1320" s="84">
        <v>92</v>
      </c>
      <c r="C1320" s="84" t="s">
        <v>3151</v>
      </c>
    </row>
    <row r="1321" spans="1:3" x14ac:dyDescent="0.25">
      <c r="A1321" s="84" t="s">
        <v>2592</v>
      </c>
      <c r="B1321" s="84">
        <v>166</v>
      </c>
      <c r="C1321" s="84" t="s">
        <v>3151</v>
      </c>
    </row>
    <row r="1322" spans="1:3" x14ac:dyDescent="0.25">
      <c r="A1322" s="84" t="s">
        <v>2593</v>
      </c>
      <c r="B1322" s="84">
        <v>45</v>
      </c>
      <c r="C1322" s="84" t="s">
        <v>3151</v>
      </c>
    </row>
    <row r="1323" spans="1:3" x14ac:dyDescent="0.25">
      <c r="A1323" s="84" t="s">
        <v>2594</v>
      </c>
      <c r="B1323" s="84">
        <v>51</v>
      </c>
      <c r="C1323" s="84" t="s">
        <v>3151</v>
      </c>
    </row>
    <row r="1324" spans="1:3" x14ac:dyDescent="0.25">
      <c r="A1324" s="84" t="s">
        <v>2595</v>
      </c>
      <c r="B1324" s="84">
        <v>2</v>
      </c>
      <c r="C1324" s="84" t="s">
        <v>3151</v>
      </c>
    </row>
    <row r="1325" spans="1:3" x14ac:dyDescent="0.25">
      <c r="A1325" s="84" t="s">
        <v>2596</v>
      </c>
      <c r="B1325" s="84">
        <v>260</v>
      </c>
      <c r="C1325" s="84" t="s">
        <v>3151</v>
      </c>
    </row>
    <row r="1326" spans="1:3" x14ac:dyDescent="0.25">
      <c r="A1326" s="84" t="s">
        <v>2597</v>
      </c>
      <c r="B1326" s="84">
        <v>75</v>
      </c>
      <c r="C1326" s="84" t="s">
        <v>3151</v>
      </c>
    </row>
    <row r="1327" spans="1:3" x14ac:dyDescent="0.25">
      <c r="A1327" s="84" t="s">
        <v>2598</v>
      </c>
      <c r="B1327" s="84">
        <v>226</v>
      </c>
      <c r="C1327" s="84" t="s">
        <v>3151</v>
      </c>
    </row>
    <row r="1328" spans="1:3" x14ac:dyDescent="0.25">
      <c r="A1328" s="84" t="s">
        <v>2599</v>
      </c>
      <c r="B1328" s="84">
        <v>50</v>
      </c>
      <c r="C1328" s="84" t="s">
        <v>3151</v>
      </c>
    </row>
    <row r="1329" spans="1:3" x14ac:dyDescent="0.25">
      <c r="A1329" s="84" t="s">
        <v>2600</v>
      </c>
      <c r="B1329" s="84">
        <v>19</v>
      </c>
      <c r="C1329" s="84" t="s">
        <v>3151</v>
      </c>
    </row>
    <row r="1330" spans="1:3" x14ac:dyDescent="0.25">
      <c r="A1330" s="84" t="s">
        <v>2601</v>
      </c>
      <c r="B1330" s="84">
        <v>53</v>
      </c>
      <c r="C1330" s="84" t="s">
        <v>3151</v>
      </c>
    </row>
    <row r="1331" spans="1:3" x14ac:dyDescent="0.25">
      <c r="A1331" s="84" t="s">
        <v>2602</v>
      </c>
      <c r="B1331" s="84">
        <v>159</v>
      </c>
      <c r="C1331" s="84" t="s">
        <v>3151</v>
      </c>
    </row>
    <row r="1332" spans="1:3" x14ac:dyDescent="0.25">
      <c r="A1332" s="84" t="s">
        <v>2603</v>
      </c>
      <c r="B1332" s="84">
        <v>42</v>
      </c>
      <c r="C1332" s="84" t="s">
        <v>3151</v>
      </c>
    </row>
    <row r="1333" spans="1:3" x14ac:dyDescent="0.25">
      <c r="A1333" s="84" t="s">
        <v>2604</v>
      </c>
      <c r="B1333" s="84">
        <v>28</v>
      </c>
      <c r="C1333" s="84" t="s">
        <v>3151</v>
      </c>
    </row>
    <row r="1334" spans="1:3" x14ac:dyDescent="0.25">
      <c r="A1334" s="84" t="s">
        <v>2605</v>
      </c>
      <c r="B1334" s="84">
        <v>122</v>
      </c>
      <c r="C1334" s="84" t="s">
        <v>3151</v>
      </c>
    </row>
    <row r="1335" spans="1:3" x14ac:dyDescent="0.25">
      <c r="A1335" s="84" t="s">
        <v>2606</v>
      </c>
      <c r="B1335" s="84">
        <v>161</v>
      </c>
      <c r="C1335" s="84" t="s">
        <v>3151</v>
      </c>
    </row>
    <row r="1336" spans="1:3" x14ac:dyDescent="0.25">
      <c r="A1336" s="84" t="s">
        <v>2607</v>
      </c>
      <c r="B1336" s="84">
        <v>81</v>
      </c>
      <c r="C1336" s="84" t="s">
        <v>3151</v>
      </c>
    </row>
    <row r="1337" spans="1:3" x14ac:dyDescent="0.25">
      <c r="A1337" s="84" t="s">
        <v>1861</v>
      </c>
      <c r="B1337" s="84">
        <v>384</v>
      </c>
      <c r="C1337" s="84" t="s">
        <v>3151</v>
      </c>
    </row>
    <row r="1338" spans="1:3" x14ac:dyDescent="0.25">
      <c r="A1338" s="84" t="s">
        <v>2608</v>
      </c>
      <c r="B1338" s="84">
        <v>109</v>
      </c>
      <c r="C1338" s="84" t="s">
        <v>3151</v>
      </c>
    </row>
    <row r="1339" spans="1:3" x14ac:dyDescent="0.25">
      <c r="A1339" s="84" t="s">
        <v>2609</v>
      </c>
      <c r="B1339" s="84">
        <v>1764</v>
      </c>
      <c r="C1339" s="84" t="s">
        <v>3152</v>
      </c>
    </row>
    <row r="1340" spans="1:3" x14ac:dyDescent="0.25">
      <c r="A1340" s="84" t="s">
        <v>2610</v>
      </c>
      <c r="B1340" s="84">
        <v>46</v>
      </c>
      <c r="C1340" s="84" t="s">
        <v>3153</v>
      </c>
    </row>
    <row r="1341" spans="1:3" x14ac:dyDescent="0.25">
      <c r="A1341" s="84" t="s">
        <v>2611</v>
      </c>
      <c r="B1341" s="84">
        <v>5144</v>
      </c>
      <c r="C1341" s="84" t="s">
        <v>3153</v>
      </c>
    </row>
    <row r="1342" spans="1:3" x14ac:dyDescent="0.25">
      <c r="A1342" s="84" t="s">
        <v>2612</v>
      </c>
      <c r="B1342" s="84">
        <v>315</v>
      </c>
      <c r="C1342" s="84" t="s">
        <v>3154</v>
      </c>
    </row>
    <row r="1343" spans="1:3" x14ac:dyDescent="0.25">
      <c r="A1343" s="84" t="s">
        <v>2613</v>
      </c>
      <c r="B1343" s="84">
        <v>13</v>
      </c>
      <c r="C1343" s="84" t="s">
        <v>3154</v>
      </c>
    </row>
    <row r="1344" spans="1:3" x14ac:dyDescent="0.25">
      <c r="A1344" s="84" t="s">
        <v>2614</v>
      </c>
      <c r="B1344" s="84">
        <v>250</v>
      </c>
      <c r="C1344" s="84" t="s">
        <v>3154</v>
      </c>
    </row>
    <row r="1345" spans="1:3" x14ac:dyDescent="0.25">
      <c r="A1345" s="84" t="s">
        <v>2615</v>
      </c>
      <c r="B1345" s="84">
        <v>56</v>
      </c>
      <c r="C1345" s="84" t="s">
        <v>3155</v>
      </c>
    </row>
    <row r="1346" spans="1:3" x14ac:dyDescent="0.25">
      <c r="A1346" s="84" t="s">
        <v>2616</v>
      </c>
      <c r="B1346" s="84">
        <v>21</v>
      </c>
      <c r="C1346" s="84" t="s">
        <v>3155</v>
      </c>
    </row>
    <row r="1347" spans="1:3" x14ac:dyDescent="0.25">
      <c r="A1347" s="84" t="s">
        <v>2617</v>
      </c>
      <c r="B1347" s="84">
        <v>48</v>
      </c>
      <c r="C1347" s="84" t="s">
        <v>3155</v>
      </c>
    </row>
    <row r="1348" spans="1:3" x14ac:dyDescent="0.25">
      <c r="A1348" s="84" t="s">
        <v>2618</v>
      </c>
      <c r="B1348" s="84">
        <v>434</v>
      </c>
      <c r="C1348" s="84" t="s">
        <v>3155</v>
      </c>
    </row>
    <row r="1349" spans="1:3" x14ac:dyDescent="0.25">
      <c r="A1349" s="84" t="s">
        <v>2619</v>
      </c>
      <c r="B1349" s="84">
        <v>10</v>
      </c>
      <c r="C1349" s="84" t="s">
        <v>3155</v>
      </c>
    </row>
    <row r="1350" spans="1:3" x14ac:dyDescent="0.25">
      <c r="A1350" s="84" t="s">
        <v>2620</v>
      </c>
      <c r="B1350" s="84">
        <v>314</v>
      </c>
      <c r="C1350" s="84" t="s">
        <v>3155</v>
      </c>
    </row>
    <row r="1351" spans="1:3" x14ac:dyDescent="0.25">
      <c r="A1351" s="84" t="s">
        <v>2621</v>
      </c>
      <c r="B1351" s="84">
        <v>565</v>
      </c>
      <c r="C1351" s="84" t="s">
        <v>3155</v>
      </c>
    </row>
    <row r="1352" spans="1:3" x14ac:dyDescent="0.25">
      <c r="A1352" s="84" t="s">
        <v>2622</v>
      </c>
      <c r="B1352" s="84">
        <v>161</v>
      </c>
      <c r="C1352" s="84" t="s">
        <v>3156</v>
      </c>
    </row>
    <row r="1353" spans="1:3" x14ac:dyDescent="0.25">
      <c r="A1353" s="84" t="s">
        <v>2623</v>
      </c>
      <c r="B1353" s="84">
        <v>75</v>
      </c>
      <c r="C1353" s="84" t="s">
        <v>3156</v>
      </c>
    </row>
    <row r="1354" spans="1:3" x14ac:dyDescent="0.25">
      <c r="A1354" s="84" t="s">
        <v>2624</v>
      </c>
      <c r="B1354" s="84">
        <v>77</v>
      </c>
      <c r="C1354" s="84" t="s">
        <v>3156</v>
      </c>
    </row>
    <row r="1355" spans="1:3" x14ac:dyDescent="0.25">
      <c r="A1355" s="84" t="s">
        <v>2625</v>
      </c>
      <c r="B1355" s="84">
        <v>199</v>
      </c>
      <c r="C1355" s="84" t="s">
        <v>3156</v>
      </c>
    </row>
    <row r="1356" spans="1:3" x14ac:dyDescent="0.25">
      <c r="A1356" s="84" t="s">
        <v>2626</v>
      </c>
      <c r="B1356" s="84">
        <v>47</v>
      </c>
      <c r="C1356" s="84" t="s">
        <v>3156</v>
      </c>
    </row>
    <row r="1357" spans="1:3" x14ac:dyDescent="0.25">
      <c r="A1357" s="84" t="s">
        <v>2627</v>
      </c>
      <c r="B1357" s="84">
        <v>428</v>
      </c>
      <c r="C1357" s="84" t="s">
        <v>3156</v>
      </c>
    </row>
    <row r="1358" spans="1:3" x14ac:dyDescent="0.25">
      <c r="A1358" s="84" t="s">
        <v>2628</v>
      </c>
      <c r="B1358" s="84">
        <v>192</v>
      </c>
      <c r="C1358" s="84" t="s">
        <v>3156</v>
      </c>
    </row>
    <row r="1359" spans="1:3" x14ac:dyDescent="0.25">
      <c r="A1359" s="84" t="s">
        <v>2629</v>
      </c>
      <c r="B1359" s="84">
        <v>64</v>
      </c>
      <c r="C1359" s="84" t="s">
        <v>3156</v>
      </c>
    </row>
    <row r="1360" spans="1:3" x14ac:dyDescent="0.25">
      <c r="A1360" s="84" t="s">
        <v>2630</v>
      </c>
      <c r="B1360" s="84">
        <v>216</v>
      </c>
      <c r="C1360" s="84" t="s">
        <v>3156</v>
      </c>
    </row>
    <row r="1361" spans="1:3" x14ac:dyDescent="0.25">
      <c r="A1361" s="84" t="s">
        <v>2631</v>
      </c>
      <c r="B1361" s="84">
        <v>76</v>
      </c>
      <c r="C1361" s="84" t="s">
        <v>3156</v>
      </c>
    </row>
    <row r="1362" spans="1:3" x14ac:dyDescent="0.25">
      <c r="A1362" s="84" t="s">
        <v>2632</v>
      </c>
      <c r="B1362" s="84">
        <v>135</v>
      </c>
      <c r="C1362" s="84" t="s">
        <v>3156</v>
      </c>
    </row>
    <row r="1363" spans="1:3" x14ac:dyDescent="0.25">
      <c r="A1363" s="84" t="s">
        <v>2633</v>
      </c>
      <c r="B1363" s="84">
        <v>187</v>
      </c>
      <c r="C1363" s="84" t="s">
        <v>3156</v>
      </c>
    </row>
    <row r="1364" spans="1:3" x14ac:dyDescent="0.25">
      <c r="A1364" s="84" t="s">
        <v>2634</v>
      </c>
      <c r="B1364" s="84">
        <v>68</v>
      </c>
      <c r="C1364" s="84" t="s">
        <v>3156</v>
      </c>
    </row>
    <row r="1365" spans="1:3" x14ac:dyDescent="0.25">
      <c r="A1365" s="84" t="s">
        <v>2635</v>
      </c>
      <c r="B1365" s="84">
        <v>164</v>
      </c>
      <c r="C1365" s="84" t="s">
        <v>3156</v>
      </c>
    </row>
    <row r="1366" spans="1:3" x14ac:dyDescent="0.25">
      <c r="A1366" s="84" t="s">
        <v>2636</v>
      </c>
      <c r="B1366" s="84">
        <v>183</v>
      </c>
      <c r="C1366" s="84" t="s">
        <v>3156</v>
      </c>
    </row>
    <row r="1367" spans="1:3" x14ac:dyDescent="0.25">
      <c r="A1367" s="84" t="s">
        <v>2637</v>
      </c>
      <c r="B1367" s="84">
        <v>315</v>
      </c>
      <c r="C1367" s="84" t="s">
        <v>3156</v>
      </c>
    </row>
    <row r="1368" spans="1:3" x14ac:dyDescent="0.25">
      <c r="A1368" s="84" t="s">
        <v>2638</v>
      </c>
      <c r="B1368" s="84">
        <v>201</v>
      </c>
      <c r="C1368" s="84" t="s">
        <v>3156</v>
      </c>
    </row>
    <row r="1369" spans="1:3" x14ac:dyDescent="0.25">
      <c r="A1369" s="84" t="s">
        <v>2639</v>
      </c>
      <c r="B1369" s="84">
        <v>248</v>
      </c>
      <c r="C1369" s="84" t="s">
        <v>3156</v>
      </c>
    </row>
    <row r="1370" spans="1:3" x14ac:dyDescent="0.25">
      <c r="A1370" s="84" t="s">
        <v>2640</v>
      </c>
      <c r="B1370" s="84">
        <v>151</v>
      </c>
      <c r="C1370" s="84" t="s">
        <v>3156</v>
      </c>
    </row>
    <row r="1371" spans="1:3" x14ac:dyDescent="0.25">
      <c r="A1371" s="84" t="s">
        <v>2641</v>
      </c>
      <c r="B1371" s="84">
        <v>119</v>
      </c>
      <c r="C1371" s="84" t="s">
        <v>3156</v>
      </c>
    </row>
    <row r="1372" spans="1:3" x14ac:dyDescent="0.25">
      <c r="A1372" s="84" t="s">
        <v>2642</v>
      </c>
      <c r="B1372" s="84">
        <v>76</v>
      </c>
      <c r="C1372" s="84" t="s">
        <v>3156</v>
      </c>
    </row>
    <row r="1373" spans="1:3" x14ac:dyDescent="0.25">
      <c r="A1373" s="84" t="s">
        <v>2643</v>
      </c>
      <c r="B1373" s="84">
        <v>128</v>
      </c>
      <c r="C1373" s="84" t="s">
        <v>3156</v>
      </c>
    </row>
    <row r="1374" spans="1:3" x14ac:dyDescent="0.25">
      <c r="A1374" s="84" t="s">
        <v>2644</v>
      </c>
      <c r="B1374" s="84">
        <v>307</v>
      </c>
      <c r="C1374" s="84" t="s">
        <v>3156</v>
      </c>
    </row>
    <row r="1375" spans="1:3" x14ac:dyDescent="0.25">
      <c r="A1375" s="84" t="s">
        <v>2645</v>
      </c>
      <c r="B1375" s="84">
        <v>92</v>
      </c>
      <c r="C1375" s="84" t="s">
        <v>3156</v>
      </c>
    </row>
    <row r="1376" spans="1:3" x14ac:dyDescent="0.25">
      <c r="A1376" s="84" t="s">
        <v>2646</v>
      </c>
      <c r="B1376" s="84">
        <v>80</v>
      </c>
      <c r="C1376" s="84" t="s">
        <v>3156</v>
      </c>
    </row>
    <row r="1377" spans="1:3" x14ac:dyDescent="0.25">
      <c r="A1377" s="84" t="s">
        <v>2647</v>
      </c>
      <c r="B1377" s="84">
        <v>164</v>
      </c>
      <c r="C1377" s="84" t="s">
        <v>3156</v>
      </c>
    </row>
    <row r="1378" spans="1:3" x14ac:dyDescent="0.25">
      <c r="A1378" s="84" t="s">
        <v>2648</v>
      </c>
      <c r="B1378" s="84">
        <v>40</v>
      </c>
      <c r="C1378" s="84" t="s">
        <v>3156</v>
      </c>
    </row>
    <row r="1379" spans="1:3" x14ac:dyDescent="0.25">
      <c r="A1379" s="84" t="s">
        <v>2649</v>
      </c>
      <c r="B1379" s="84">
        <v>143</v>
      </c>
      <c r="C1379" s="84" t="s">
        <v>3156</v>
      </c>
    </row>
    <row r="1380" spans="1:3" x14ac:dyDescent="0.25">
      <c r="A1380" s="84" t="s">
        <v>2650</v>
      </c>
      <c r="B1380" s="84">
        <v>188</v>
      </c>
      <c r="C1380" s="84" t="s">
        <v>3156</v>
      </c>
    </row>
    <row r="1381" spans="1:3" x14ac:dyDescent="0.25">
      <c r="A1381" s="84" t="s">
        <v>2651</v>
      </c>
      <c r="B1381" s="84">
        <v>385</v>
      </c>
      <c r="C1381" s="84" t="s">
        <v>3156</v>
      </c>
    </row>
    <row r="1382" spans="1:3" x14ac:dyDescent="0.25">
      <c r="A1382" s="84" t="s">
        <v>2652</v>
      </c>
      <c r="B1382" s="84">
        <v>39</v>
      </c>
      <c r="C1382" s="84" t="s">
        <v>3156</v>
      </c>
    </row>
    <row r="1383" spans="1:3" x14ac:dyDescent="0.25">
      <c r="A1383" s="84" t="s">
        <v>2653</v>
      </c>
      <c r="B1383" s="84">
        <v>123</v>
      </c>
      <c r="C1383" s="84" t="s">
        <v>3156</v>
      </c>
    </row>
    <row r="1384" spans="1:3" x14ac:dyDescent="0.25">
      <c r="A1384" s="84" t="s">
        <v>2654</v>
      </c>
      <c r="B1384" s="84">
        <v>88</v>
      </c>
      <c r="C1384" s="84" t="s">
        <v>3156</v>
      </c>
    </row>
    <row r="1385" spans="1:3" x14ac:dyDescent="0.25">
      <c r="A1385" s="84" t="s">
        <v>2655</v>
      </c>
      <c r="B1385" s="84">
        <v>190</v>
      </c>
      <c r="C1385" s="84" t="s">
        <v>3156</v>
      </c>
    </row>
    <row r="1386" spans="1:3" x14ac:dyDescent="0.25">
      <c r="A1386" s="84" t="s">
        <v>2656</v>
      </c>
      <c r="B1386" s="84">
        <v>148</v>
      </c>
      <c r="C1386" s="84" t="s">
        <v>3156</v>
      </c>
    </row>
    <row r="1387" spans="1:3" x14ac:dyDescent="0.25">
      <c r="A1387" s="84" t="s">
        <v>2657</v>
      </c>
      <c r="B1387" s="84">
        <v>134</v>
      </c>
      <c r="C1387" s="84" t="s">
        <v>3156</v>
      </c>
    </row>
    <row r="1388" spans="1:3" x14ac:dyDescent="0.25">
      <c r="A1388" s="84" t="s">
        <v>2658</v>
      </c>
      <c r="B1388" s="84">
        <v>63</v>
      </c>
      <c r="C1388" s="84" t="s">
        <v>3156</v>
      </c>
    </row>
    <row r="1389" spans="1:3" x14ac:dyDescent="0.25">
      <c r="A1389" s="84" t="s">
        <v>2659</v>
      </c>
      <c r="B1389" s="84">
        <v>65</v>
      </c>
      <c r="C1389" s="84" t="s">
        <v>3156</v>
      </c>
    </row>
    <row r="1390" spans="1:3" x14ac:dyDescent="0.25">
      <c r="A1390" s="84" t="s">
        <v>2660</v>
      </c>
      <c r="B1390" s="84">
        <v>43</v>
      </c>
      <c r="C1390" s="84" t="s">
        <v>3156</v>
      </c>
    </row>
    <row r="1391" spans="1:3" x14ac:dyDescent="0.25">
      <c r="A1391" s="84" t="s">
        <v>2661</v>
      </c>
      <c r="B1391" s="84">
        <v>66</v>
      </c>
      <c r="C1391" s="84" t="s">
        <v>3156</v>
      </c>
    </row>
    <row r="1392" spans="1:3" x14ac:dyDescent="0.25">
      <c r="A1392" s="84" t="s">
        <v>2662</v>
      </c>
      <c r="B1392" s="84">
        <v>154</v>
      </c>
      <c r="C1392" s="84" t="s">
        <v>3156</v>
      </c>
    </row>
    <row r="1393" spans="1:3" x14ac:dyDescent="0.25">
      <c r="A1393" s="84" t="s">
        <v>2663</v>
      </c>
      <c r="B1393" s="84">
        <v>102</v>
      </c>
      <c r="C1393" s="84" t="s">
        <v>3156</v>
      </c>
    </row>
    <row r="1394" spans="1:3" x14ac:dyDescent="0.25">
      <c r="A1394" s="84" t="s">
        <v>2664</v>
      </c>
      <c r="B1394" s="84">
        <v>156</v>
      </c>
      <c r="C1394" s="84" t="s">
        <v>3156</v>
      </c>
    </row>
    <row r="1395" spans="1:3" x14ac:dyDescent="0.25">
      <c r="A1395" s="84" t="s">
        <v>2665</v>
      </c>
      <c r="B1395" s="84">
        <v>166</v>
      </c>
      <c r="C1395" s="84" t="s">
        <v>3156</v>
      </c>
    </row>
    <row r="1396" spans="1:3" x14ac:dyDescent="0.25">
      <c r="A1396" s="84" t="s">
        <v>2666</v>
      </c>
      <c r="B1396" s="84">
        <v>118</v>
      </c>
      <c r="C1396" s="84" t="s">
        <v>3156</v>
      </c>
    </row>
    <row r="1397" spans="1:3" x14ac:dyDescent="0.25">
      <c r="A1397" s="84" t="s">
        <v>2667</v>
      </c>
      <c r="B1397" s="84">
        <v>143</v>
      </c>
      <c r="C1397" s="84" t="s">
        <v>3156</v>
      </c>
    </row>
    <row r="1398" spans="1:3" x14ac:dyDescent="0.25">
      <c r="A1398" s="84" t="s">
        <v>2668</v>
      </c>
      <c r="B1398" s="84">
        <v>76</v>
      </c>
      <c r="C1398" s="84" t="s">
        <v>3156</v>
      </c>
    </row>
    <row r="1399" spans="1:3" x14ac:dyDescent="0.25">
      <c r="A1399" s="84" t="s">
        <v>2669</v>
      </c>
      <c r="B1399" s="84">
        <v>157</v>
      </c>
      <c r="C1399" s="84" t="s">
        <v>3156</v>
      </c>
    </row>
    <row r="1400" spans="1:3" x14ac:dyDescent="0.25">
      <c r="A1400" s="84" t="s">
        <v>2670</v>
      </c>
      <c r="B1400" s="84">
        <v>183</v>
      </c>
      <c r="C1400" s="84" t="s">
        <v>3156</v>
      </c>
    </row>
    <row r="1401" spans="1:3" x14ac:dyDescent="0.25">
      <c r="A1401" s="84" t="s">
        <v>2671</v>
      </c>
      <c r="B1401" s="84">
        <v>92</v>
      </c>
      <c r="C1401" s="84" t="s">
        <v>3156</v>
      </c>
    </row>
    <row r="1402" spans="1:3" x14ac:dyDescent="0.25">
      <c r="A1402" s="84" t="s">
        <v>2672</v>
      </c>
      <c r="B1402" s="84">
        <v>132</v>
      </c>
      <c r="C1402" s="84" t="s">
        <v>3156</v>
      </c>
    </row>
    <row r="1403" spans="1:3" x14ac:dyDescent="0.25">
      <c r="A1403" s="84" t="s">
        <v>2673</v>
      </c>
      <c r="B1403" s="84">
        <v>98</v>
      </c>
      <c r="C1403" s="84" t="s">
        <v>3156</v>
      </c>
    </row>
    <row r="1404" spans="1:3" x14ac:dyDescent="0.25">
      <c r="A1404" s="84" t="s">
        <v>2674</v>
      </c>
      <c r="B1404" s="84">
        <v>119</v>
      </c>
      <c r="C1404" s="84" t="s">
        <v>3156</v>
      </c>
    </row>
    <row r="1405" spans="1:3" x14ac:dyDescent="0.25">
      <c r="A1405" s="84" t="s">
        <v>2675</v>
      </c>
      <c r="B1405" s="84">
        <v>144</v>
      </c>
      <c r="C1405" s="84" t="s">
        <v>3156</v>
      </c>
    </row>
    <row r="1406" spans="1:3" x14ac:dyDescent="0.25">
      <c r="A1406" s="84" t="s">
        <v>2676</v>
      </c>
      <c r="B1406" s="84">
        <v>155</v>
      </c>
      <c r="C1406" s="84" t="s">
        <v>3156</v>
      </c>
    </row>
    <row r="1407" spans="1:3" x14ac:dyDescent="0.25">
      <c r="A1407" s="84" t="s">
        <v>2677</v>
      </c>
      <c r="B1407" s="84">
        <v>95</v>
      </c>
      <c r="C1407" s="84" t="s">
        <v>3156</v>
      </c>
    </row>
    <row r="1408" spans="1:3" x14ac:dyDescent="0.25">
      <c r="A1408" s="84" t="s">
        <v>2678</v>
      </c>
      <c r="B1408" s="84">
        <v>257</v>
      </c>
      <c r="C1408" s="84" t="s">
        <v>3156</v>
      </c>
    </row>
    <row r="1409" spans="1:3" x14ac:dyDescent="0.25">
      <c r="A1409" s="84" t="s">
        <v>2679</v>
      </c>
      <c r="B1409" s="84">
        <v>99</v>
      </c>
      <c r="C1409" s="84" t="s">
        <v>3156</v>
      </c>
    </row>
    <row r="1410" spans="1:3" x14ac:dyDescent="0.25">
      <c r="A1410" s="84" t="s">
        <v>2680</v>
      </c>
      <c r="B1410" s="84">
        <v>113</v>
      </c>
      <c r="C1410" s="84" t="s">
        <v>3156</v>
      </c>
    </row>
    <row r="1411" spans="1:3" x14ac:dyDescent="0.25">
      <c r="A1411" s="84" t="s">
        <v>2681</v>
      </c>
      <c r="B1411" s="84">
        <v>77</v>
      </c>
      <c r="C1411" s="84" t="s">
        <v>3156</v>
      </c>
    </row>
    <row r="1412" spans="1:3" x14ac:dyDescent="0.25">
      <c r="A1412" s="84" t="s">
        <v>2682</v>
      </c>
      <c r="B1412" s="84">
        <v>156</v>
      </c>
      <c r="C1412" s="84" t="s">
        <v>3156</v>
      </c>
    </row>
    <row r="1413" spans="1:3" x14ac:dyDescent="0.25">
      <c r="A1413" s="84" t="s">
        <v>2683</v>
      </c>
      <c r="B1413" s="84">
        <v>76</v>
      </c>
      <c r="C1413" s="84" t="s">
        <v>3156</v>
      </c>
    </row>
    <row r="1414" spans="1:3" x14ac:dyDescent="0.25">
      <c r="A1414" s="84" t="s">
        <v>2684</v>
      </c>
      <c r="B1414" s="84">
        <v>68</v>
      </c>
      <c r="C1414" s="84" t="s">
        <v>3156</v>
      </c>
    </row>
    <row r="1415" spans="1:3" x14ac:dyDescent="0.25">
      <c r="A1415" s="84" t="s">
        <v>2685</v>
      </c>
      <c r="B1415" s="84">
        <v>161</v>
      </c>
      <c r="C1415" s="84" t="s">
        <v>3156</v>
      </c>
    </row>
    <row r="1416" spans="1:3" x14ac:dyDescent="0.25">
      <c r="A1416" s="84" t="s">
        <v>2686</v>
      </c>
      <c r="B1416" s="84">
        <v>181</v>
      </c>
      <c r="C1416" s="84" t="s">
        <v>3156</v>
      </c>
    </row>
    <row r="1417" spans="1:3" x14ac:dyDescent="0.25">
      <c r="A1417" s="84" t="s">
        <v>2687</v>
      </c>
      <c r="B1417" s="84">
        <v>199</v>
      </c>
      <c r="C1417" s="84" t="s">
        <v>3156</v>
      </c>
    </row>
    <row r="1418" spans="1:3" x14ac:dyDescent="0.25">
      <c r="A1418" s="84" t="s">
        <v>2688</v>
      </c>
      <c r="B1418" s="84">
        <v>156</v>
      </c>
      <c r="C1418" s="84" t="s">
        <v>3156</v>
      </c>
    </row>
    <row r="1419" spans="1:3" x14ac:dyDescent="0.25">
      <c r="A1419" s="84" t="s">
        <v>2689</v>
      </c>
      <c r="B1419" s="84">
        <v>318</v>
      </c>
      <c r="C1419" s="84" t="s">
        <v>3156</v>
      </c>
    </row>
    <row r="1420" spans="1:3" x14ac:dyDescent="0.25">
      <c r="A1420" s="84" t="s">
        <v>2690</v>
      </c>
      <c r="B1420" s="84">
        <v>141</v>
      </c>
      <c r="C1420" s="84" t="s">
        <v>3156</v>
      </c>
    </row>
    <row r="1421" spans="1:3" x14ac:dyDescent="0.25">
      <c r="A1421" s="84" t="s">
        <v>2691</v>
      </c>
      <c r="B1421" s="84">
        <v>71</v>
      </c>
      <c r="C1421" s="84" t="s">
        <v>3156</v>
      </c>
    </row>
    <row r="1422" spans="1:3" x14ac:dyDescent="0.25">
      <c r="A1422" s="84" t="s">
        <v>2692</v>
      </c>
      <c r="B1422" s="84">
        <v>66</v>
      </c>
      <c r="C1422" s="84" t="s">
        <v>3156</v>
      </c>
    </row>
    <row r="1423" spans="1:3" x14ac:dyDescent="0.25">
      <c r="A1423" s="84" t="s">
        <v>2693</v>
      </c>
      <c r="B1423" s="84">
        <v>186</v>
      </c>
      <c r="C1423" s="84" t="s">
        <v>3156</v>
      </c>
    </row>
    <row r="1424" spans="1:3" x14ac:dyDescent="0.25">
      <c r="A1424" s="84" t="s">
        <v>2694</v>
      </c>
      <c r="B1424" s="84">
        <v>54</v>
      </c>
      <c r="C1424" s="84" t="s">
        <v>3156</v>
      </c>
    </row>
    <row r="1425" spans="1:3" x14ac:dyDescent="0.25">
      <c r="A1425" s="84" t="s">
        <v>2695</v>
      </c>
      <c r="B1425" s="84">
        <v>215</v>
      </c>
      <c r="C1425" s="84" t="s">
        <v>3156</v>
      </c>
    </row>
    <row r="1426" spans="1:3" x14ac:dyDescent="0.25">
      <c r="A1426" s="84" t="s">
        <v>2696</v>
      </c>
      <c r="B1426" s="84">
        <v>41</v>
      </c>
      <c r="C1426" s="84" t="s">
        <v>3156</v>
      </c>
    </row>
    <row r="1427" spans="1:3" x14ac:dyDescent="0.25">
      <c r="A1427" s="84" t="s">
        <v>2697</v>
      </c>
      <c r="B1427" s="84">
        <v>426</v>
      </c>
      <c r="C1427" s="84" t="s">
        <v>3156</v>
      </c>
    </row>
    <row r="1428" spans="1:3" x14ac:dyDescent="0.25">
      <c r="A1428" s="84" t="s">
        <v>2698</v>
      </c>
      <c r="B1428" s="84">
        <v>316</v>
      </c>
      <c r="C1428" s="84" t="s">
        <v>3156</v>
      </c>
    </row>
    <row r="1429" spans="1:3" x14ac:dyDescent="0.25">
      <c r="A1429" s="84" t="s">
        <v>2699</v>
      </c>
      <c r="B1429" s="84">
        <v>493</v>
      </c>
      <c r="C1429" s="84" t="s">
        <v>3156</v>
      </c>
    </row>
    <row r="1430" spans="1:3" x14ac:dyDescent="0.25">
      <c r="A1430" s="84" t="s">
        <v>2700</v>
      </c>
      <c r="B1430" s="84">
        <v>152</v>
      </c>
      <c r="C1430" s="84" t="s">
        <v>3156</v>
      </c>
    </row>
    <row r="1431" spans="1:3" x14ac:dyDescent="0.25">
      <c r="A1431" s="84" t="s">
        <v>2701</v>
      </c>
      <c r="B1431" s="84">
        <v>187</v>
      </c>
      <c r="C1431" s="84" t="s">
        <v>3156</v>
      </c>
    </row>
    <row r="1432" spans="1:3" x14ac:dyDescent="0.25">
      <c r="A1432" s="84" t="s">
        <v>2702</v>
      </c>
      <c r="B1432" s="84">
        <v>112</v>
      </c>
      <c r="C1432" s="84" t="s">
        <v>3156</v>
      </c>
    </row>
    <row r="1433" spans="1:3" x14ac:dyDescent="0.25">
      <c r="A1433" s="84" t="s">
        <v>2703</v>
      </c>
      <c r="B1433" s="84">
        <v>120</v>
      </c>
      <c r="C1433" s="84" t="s">
        <v>3156</v>
      </c>
    </row>
    <row r="1434" spans="1:3" x14ac:dyDescent="0.25">
      <c r="A1434" s="84" t="s">
        <v>2704</v>
      </c>
      <c r="B1434" s="84">
        <v>60</v>
      </c>
      <c r="C1434" s="84" t="s">
        <v>3156</v>
      </c>
    </row>
    <row r="1435" spans="1:3" x14ac:dyDescent="0.25">
      <c r="A1435" s="84" t="s">
        <v>2705</v>
      </c>
      <c r="B1435" s="84">
        <v>78</v>
      </c>
      <c r="C1435" s="84" t="s">
        <v>3156</v>
      </c>
    </row>
    <row r="1436" spans="1:3" x14ac:dyDescent="0.25">
      <c r="A1436" s="84" t="s">
        <v>2706</v>
      </c>
      <c r="B1436" s="84">
        <v>60</v>
      </c>
      <c r="C1436" s="84" t="s">
        <v>3156</v>
      </c>
    </row>
    <row r="1437" spans="1:3" x14ac:dyDescent="0.25">
      <c r="A1437" s="84" t="s">
        <v>2707</v>
      </c>
      <c r="B1437" s="84">
        <v>106</v>
      </c>
      <c r="C1437" s="84" t="s">
        <v>3156</v>
      </c>
    </row>
    <row r="1438" spans="1:3" x14ac:dyDescent="0.25">
      <c r="A1438" s="84" t="s">
        <v>2708</v>
      </c>
      <c r="B1438" s="84">
        <v>202</v>
      </c>
      <c r="C1438" s="84" t="s">
        <v>3156</v>
      </c>
    </row>
    <row r="1439" spans="1:3" x14ac:dyDescent="0.25">
      <c r="A1439" s="84" t="s">
        <v>2709</v>
      </c>
      <c r="B1439" s="84">
        <v>107</v>
      </c>
      <c r="C1439" s="84" t="s">
        <v>3156</v>
      </c>
    </row>
    <row r="1440" spans="1:3" x14ac:dyDescent="0.25">
      <c r="A1440" s="84" t="s">
        <v>2710</v>
      </c>
      <c r="B1440" s="84">
        <v>57</v>
      </c>
      <c r="C1440" s="84" t="s">
        <v>3156</v>
      </c>
    </row>
    <row r="1441" spans="1:3" x14ac:dyDescent="0.25">
      <c r="A1441" s="84" t="s">
        <v>2711</v>
      </c>
      <c r="B1441" s="84">
        <v>75</v>
      </c>
      <c r="C1441" s="84" t="s">
        <v>3156</v>
      </c>
    </row>
    <row r="1442" spans="1:3" x14ac:dyDescent="0.25">
      <c r="A1442" s="84" t="s">
        <v>2712</v>
      </c>
      <c r="B1442" s="84">
        <v>158</v>
      </c>
      <c r="C1442" s="84" t="s">
        <v>3156</v>
      </c>
    </row>
    <row r="1443" spans="1:3" x14ac:dyDescent="0.25">
      <c r="A1443" s="84" t="s">
        <v>2713</v>
      </c>
      <c r="B1443" s="84">
        <v>74</v>
      </c>
      <c r="C1443" s="84" t="s">
        <v>3156</v>
      </c>
    </row>
    <row r="1444" spans="1:3" x14ac:dyDescent="0.25">
      <c r="A1444" s="84" t="s">
        <v>2714</v>
      </c>
      <c r="B1444" s="84">
        <v>210</v>
      </c>
      <c r="C1444" s="84" t="s">
        <v>3156</v>
      </c>
    </row>
    <row r="1445" spans="1:3" x14ac:dyDescent="0.25">
      <c r="A1445" s="84" t="s">
        <v>2715</v>
      </c>
      <c r="B1445" s="84">
        <v>71</v>
      </c>
      <c r="C1445" s="84" t="s">
        <v>3156</v>
      </c>
    </row>
    <row r="1446" spans="1:3" x14ac:dyDescent="0.25">
      <c r="A1446" s="84" t="s">
        <v>2716</v>
      </c>
      <c r="B1446" s="84">
        <v>538</v>
      </c>
      <c r="C1446" s="84" t="s">
        <v>3156</v>
      </c>
    </row>
    <row r="1447" spans="1:3" x14ac:dyDescent="0.25">
      <c r="A1447" s="84" t="s">
        <v>1985</v>
      </c>
      <c r="B1447" s="84">
        <v>29</v>
      </c>
      <c r="C1447" s="84" t="s">
        <v>3157</v>
      </c>
    </row>
    <row r="1448" spans="1:3" x14ac:dyDescent="0.25">
      <c r="A1448" s="84" t="s">
        <v>2717</v>
      </c>
      <c r="B1448" s="84">
        <v>10</v>
      </c>
      <c r="C1448" s="84" t="s">
        <v>3157</v>
      </c>
    </row>
    <row r="1449" spans="1:3" x14ac:dyDescent="0.25">
      <c r="A1449" s="84" t="s">
        <v>2718</v>
      </c>
      <c r="B1449" s="84">
        <v>63</v>
      </c>
      <c r="C1449" s="84" t="s">
        <v>3157</v>
      </c>
    </row>
    <row r="1450" spans="1:3" x14ac:dyDescent="0.25">
      <c r="A1450" s="84" t="s">
        <v>2719</v>
      </c>
      <c r="B1450" s="84">
        <v>83</v>
      </c>
      <c r="C1450" s="84" t="s">
        <v>3157</v>
      </c>
    </row>
    <row r="1451" spans="1:3" x14ac:dyDescent="0.25">
      <c r="A1451" s="84" t="s">
        <v>2720</v>
      </c>
      <c r="B1451" s="84">
        <v>53</v>
      </c>
      <c r="C1451" s="84" t="s">
        <v>3157</v>
      </c>
    </row>
    <row r="1452" spans="1:3" x14ac:dyDescent="0.25">
      <c r="A1452" s="84" t="s">
        <v>2721</v>
      </c>
      <c r="B1452" s="84">
        <v>63</v>
      </c>
      <c r="C1452" s="84" t="s">
        <v>3157</v>
      </c>
    </row>
    <row r="1453" spans="1:3" x14ac:dyDescent="0.25">
      <c r="A1453" s="84" t="s">
        <v>2722</v>
      </c>
      <c r="B1453" s="84">
        <v>18</v>
      </c>
      <c r="C1453" s="84" t="s">
        <v>3157</v>
      </c>
    </row>
    <row r="1454" spans="1:3" x14ac:dyDescent="0.25">
      <c r="A1454" s="84" t="s">
        <v>2723</v>
      </c>
      <c r="B1454" s="84">
        <v>41</v>
      </c>
      <c r="C1454" s="84" t="s">
        <v>3157</v>
      </c>
    </row>
    <row r="1455" spans="1:3" x14ac:dyDescent="0.25">
      <c r="A1455" s="84" t="s">
        <v>2724</v>
      </c>
      <c r="B1455" s="84">
        <v>91</v>
      </c>
      <c r="C1455" s="84" t="s">
        <v>3156</v>
      </c>
    </row>
    <row r="1456" spans="1:3" x14ac:dyDescent="0.25">
      <c r="A1456" s="84" t="s">
        <v>2725</v>
      </c>
      <c r="B1456" s="84">
        <v>40</v>
      </c>
      <c r="C1456" s="84" t="s">
        <v>3156</v>
      </c>
    </row>
    <row r="1457" spans="1:3" x14ac:dyDescent="0.25">
      <c r="A1457" s="84" t="s">
        <v>2726</v>
      </c>
      <c r="B1457" s="84">
        <v>133</v>
      </c>
      <c r="C1457" s="84" t="s">
        <v>3156</v>
      </c>
    </row>
    <row r="1458" spans="1:3" x14ac:dyDescent="0.25">
      <c r="A1458" s="84" t="s">
        <v>2727</v>
      </c>
      <c r="B1458" s="84">
        <v>140</v>
      </c>
      <c r="C1458" s="84" t="s">
        <v>3156</v>
      </c>
    </row>
    <row r="1459" spans="1:3" x14ac:dyDescent="0.25">
      <c r="A1459" s="84" t="s">
        <v>2728</v>
      </c>
      <c r="B1459" s="84">
        <v>169</v>
      </c>
      <c r="C1459" s="84" t="s">
        <v>3156</v>
      </c>
    </row>
    <row r="1460" spans="1:3" x14ac:dyDescent="0.25">
      <c r="A1460" s="84" t="s">
        <v>2729</v>
      </c>
      <c r="B1460" s="84">
        <v>153</v>
      </c>
      <c r="C1460" s="84" t="s">
        <v>3156</v>
      </c>
    </row>
    <row r="1461" spans="1:3" x14ac:dyDescent="0.25">
      <c r="A1461" s="84" t="s">
        <v>2730</v>
      </c>
      <c r="B1461" s="84">
        <v>160</v>
      </c>
      <c r="C1461" s="84" t="s">
        <v>3156</v>
      </c>
    </row>
    <row r="1462" spans="1:3" x14ac:dyDescent="0.25">
      <c r="A1462" s="84" t="s">
        <v>2731</v>
      </c>
      <c r="B1462" s="84">
        <v>219</v>
      </c>
      <c r="C1462" s="84" t="s">
        <v>3156</v>
      </c>
    </row>
    <row r="1463" spans="1:3" x14ac:dyDescent="0.25">
      <c r="A1463" s="84" t="s">
        <v>2732</v>
      </c>
      <c r="B1463" s="84">
        <v>175</v>
      </c>
      <c r="C1463" s="84" t="s">
        <v>3156</v>
      </c>
    </row>
    <row r="1464" spans="1:3" x14ac:dyDescent="0.25">
      <c r="A1464" s="84" t="s">
        <v>2733</v>
      </c>
      <c r="B1464" s="84">
        <v>1175</v>
      </c>
      <c r="C1464" s="84" t="s">
        <v>3156</v>
      </c>
    </row>
    <row r="1465" spans="1:3" x14ac:dyDescent="0.25">
      <c r="A1465" s="84" t="s">
        <v>2734</v>
      </c>
      <c r="B1465" s="84">
        <v>383</v>
      </c>
      <c r="C1465" s="84" t="s">
        <v>3156</v>
      </c>
    </row>
    <row r="1466" spans="1:3" x14ac:dyDescent="0.25">
      <c r="A1466" s="84" t="s">
        <v>2735</v>
      </c>
      <c r="B1466" s="84">
        <v>120</v>
      </c>
      <c r="C1466" s="84" t="s">
        <v>3156</v>
      </c>
    </row>
    <row r="1467" spans="1:3" x14ac:dyDescent="0.25">
      <c r="A1467" s="84" t="s">
        <v>2736</v>
      </c>
      <c r="B1467" s="84">
        <v>195</v>
      </c>
      <c r="C1467" s="84" t="s">
        <v>3156</v>
      </c>
    </row>
    <row r="1468" spans="1:3" x14ac:dyDescent="0.25">
      <c r="A1468" s="84" t="s">
        <v>2737</v>
      </c>
      <c r="B1468" s="84">
        <v>132</v>
      </c>
      <c r="C1468" s="84" t="s">
        <v>3156</v>
      </c>
    </row>
    <row r="1469" spans="1:3" x14ac:dyDescent="0.25">
      <c r="A1469" s="84" t="s">
        <v>2738</v>
      </c>
      <c r="B1469" s="84">
        <v>143</v>
      </c>
      <c r="C1469" s="84" t="s">
        <v>3156</v>
      </c>
    </row>
    <row r="1470" spans="1:3" x14ac:dyDescent="0.25">
      <c r="A1470" s="84" t="s">
        <v>2739</v>
      </c>
      <c r="B1470" s="84">
        <v>267</v>
      </c>
      <c r="C1470" s="84" t="s">
        <v>3156</v>
      </c>
    </row>
    <row r="1471" spans="1:3" x14ac:dyDescent="0.25">
      <c r="A1471" s="84" t="s">
        <v>2740</v>
      </c>
      <c r="B1471" s="84">
        <v>145</v>
      </c>
      <c r="C1471" s="84" t="s">
        <v>3156</v>
      </c>
    </row>
    <row r="1472" spans="1:3" x14ac:dyDescent="0.25">
      <c r="A1472" s="84" t="s">
        <v>2741</v>
      </c>
      <c r="B1472" s="84">
        <v>140</v>
      </c>
      <c r="C1472" s="84" t="s">
        <v>3156</v>
      </c>
    </row>
    <row r="1473" spans="1:3" x14ac:dyDescent="0.25">
      <c r="A1473" s="84" t="s">
        <v>2742</v>
      </c>
      <c r="B1473" s="84">
        <v>157</v>
      </c>
      <c r="C1473" s="84" t="s">
        <v>3156</v>
      </c>
    </row>
    <row r="1474" spans="1:3" x14ac:dyDescent="0.25">
      <c r="A1474" s="84" t="s">
        <v>2743</v>
      </c>
      <c r="B1474" s="84">
        <v>433</v>
      </c>
      <c r="C1474" s="84" t="s">
        <v>3156</v>
      </c>
    </row>
    <row r="1475" spans="1:3" x14ac:dyDescent="0.25">
      <c r="A1475" s="84" t="s">
        <v>2744</v>
      </c>
      <c r="B1475" s="84">
        <v>86</v>
      </c>
      <c r="C1475" s="84" t="s">
        <v>3156</v>
      </c>
    </row>
    <row r="1476" spans="1:3" x14ac:dyDescent="0.25">
      <c r="A1476" s="84" t="s">
        <v>2745</v>
      </c>
      <c r="B1476" s="84">
        <v>73</v>
      </c>
      <c r="C1476" s="84" t="s">
        <v>3156</v>
      </c>
    </row>
    <row r="1477" spans="1:3" x14ac:dyDescent="0.25">
      <c r="A1477" s="84" t="s">
        <v>2746</v>
      </c>
      <c r="B1477" s="84">
        <v>106</v>
      </c>
      <c r="C1477" s="84" t="s">
        <v>3156</v>
      </c>
    </row>
    <row r="1478" spans="1:3" x14ac:dyDescent="0.25">
      <c r="A1478" s="84" t="s">
        <v>2747</v>
      </c>
      <c r="B1478" s="84">
        <v>278</v>
      </c>
      <c r="C1478" s="84" t="s">
        <v>3156</v>
      </c>
    </row>
    <row r="1479" spans="1:3" x14ac:dyDescent="0.25">
      <c r="A1479" s="84" t="s">
        <v>2748</v>
      </c>
      <c r="B1479" s="84">
        <v>500</v>
      </c>
      <c r="C1479" s="84" t="s">
        <v>3156</v>
      </c>
    </row>
    <row r="1480" spans="1:3" x14ac:dyDescent="0.25">
      <c r="A1480" s="84" t="s">
        <v>2749</v>
      </c>
      <c r="B1480" s="84">
        <v>100</v>
      </c>
      <c r="C1480" s="84" t="s">
        <v>3156</v>
      </c>
    </row>
    <row r="1481" spans="1:3" x14ac:dyDescent="0.25">
      <c r="A1481" s="84" t="s">
        <v>2750</v>
      </c>
      <c r="B1481" s="84">
        <v>45</v>
      </c>
      <c r="C1481" s="84" t="s">
        <v>3156</v>
      </c>
    </row>
    <row r="1482" spans="1:3" x14ac:dyDescent="0.25">
      <c r="A1482" s="84" t="s">
        <v>2751</v>
      </c>
      <c r="B1482" s="84">
        <v>80</v>
      </c>
      <c r="C1482" s="84" t="s">
        <v>3156</v>
      </c>
    </row>
    <row r="1483" spans="1:3" x14ac:dyDescent="0.25">
      <c r="A1483" s="84" t="s">
        <v>2752</v>
      </c>
      <c r="B1483" s="84">
        <v>146</v>
      </c>
      <c r="C1483" s="84" t="s">
        <v>3156</v>
      </c>
    </row>
    <row r="1484" spans="1:3" x14ac:dyDescent="0.25">
      <c r="A1484" s="84" t="s">
        <v>2753</v>
      </c>
      <c r="B1484" s="84">
        <v>117</v>
      </c>
      <c r="C1484" s="84" t="s">
        <v>3156</v>
      </c>
    </row>
    <row r="1485" spans="1:3" x14ac:dyDescent="0.25">
      <c r="A1485" s="84" t="s">
        <v>2754</v>
      </c>
      <c r="B1485" s="84">
        <v>156</v>
      </c>
      <c r="C1485" s="84" t="s">
        <v>3156</v>
      </c>
    </row>
    <row r="1486" spans="1:3" x14ac:dyDescent="0.25">
      <c r="A1486" s="84" t="s">
        <v>2755</v>
      </c>
      <c r="B1486" s="84">
        <v>154</v>
      </c>
      <c r="C1486" s="84" t="s">
        <v>3156</v>
      </c>
    </row>
    <row r="1487" spans="1:3" x14ac:dyDescent="0.25">
      <c r="A1487" s="84" t="s">
        <v>2756</v>
      </c>
      <c r="B1487" s="84">
        <v>109</v>
      </c>
      <c r="C1487" s="84" t="s">
        <v>3157</v>
      </c>
    </row>
    <row r="1488" spans="1:3" x14ac:dyDescent="0.25">
      <c r="A1488" s="84" t="s">
        <v>2757</v>
      </c>
      <c r="B1488" s="84">
        <v>104</v>
      </c>
      <c r="C1488" s="84" t="s">
        <v>3156</v>
      </c>
    </row>
    <row r="1489" spans="1:3" x14ac:dyDescent="0.25">
      <c r="A1489" s="84" t="s">
        <v>2758</v>
      </c>
      <c r="B1489" s="84">
        <v>223</v>
      </c>
      <c r="C1489" s="84" t="s">
        <v>3156</v>
      </c>
    </row>
    <row r="1490" spans="1:3" x14ac:dyDescent="0.25">
      <c r="A1490" s="84" t="s">
        <v>2759</v>
      </c>
      <c r="B1490" s="84">
        <v>302</v>
      </c>
      <c r="C1490" s="84" t="s">
        <v>3156</v>
      </c>
    </row>
    <row r="1491" spans="1:3" x14ac:dyDescent="0.25">
      <c r="A1491" s="84" t="s">
        <v>2760</v>
      </c>
      <c r="B1491" s="84">
        <v>110</v>
      </c>
      <c r="C1491" s="84" t="s">
        <v>3156</v>
      </c>
    </row>
    <row r="1492" spans="1:3" x14ac:dyDescent="0.25">
      <c r="A1492" s="84" t="s">
        <v>2761</v>
      </c>
      <c r="B1492" s="84">
        <v>120</v>
      </c>
      <c r="C1492" s="84" t="s">
        <v>3156</v>
      </c>
    </row>
    <row r="1493" spans="1:3" x14ac:dyDescent="0.25">
      <c r="A1493" s="84" t="s">
        <v>2762</v>
      </c>
      <c r="B1493" s="84">
        <v>158</v>
      </c>
      <c r="C1493" s="84" t="s">
        <v>3156</v>
      </c>
    </row>
    <row r="1494" spans="1:3" x14ac:dyDescent="0.25">
      <c r="A1494" s="84" t="s">
        <v>2763</v>
      </c>
      <c r="B1494" s="84">
        <v>154</v>
      </c>
      <c r="C1494" s="84" t="s">
        <v>3156</v>
      </c>
    </row>
    <row r="1495" spans="1:3" x14ac:dyDescent="0.25">
      <c r="A1495" s="84" t="s">
        <v>2764</v>
      </c>
      <c r="B1495" s="84">
        <v>64</v>
      </c>
      <c r="C1495" s="84" t="s">
        <v>3156</v>
      </c>
    </row>
    <row r="1496" spans="1:3" x14ac:dyDescent="0.25">
      <c r="A1496" s="84" t="s">
        <v>2765</v>
      </c>
      <c r="B1496" s="84">
        <v>73</v>
      </c>
      <c r="C1496" s="84" t="s">
        <v>3156</v>
      </c>
    </row>
    <row r="1497" spans="1:3" x14ac:dyDescent="0.25">
      <c r="A1497" s="84" t="s">
        <v>2766</v>
      </c>
      <c r="B1497" s="84">
        <v>195</v>
      </c>
      <c r="C1497" s="84" t="s">
        <v>3156</v>
      </c>
    </row>
    <row r="1498" spans="1:3" x14ac:dyDescent="0.25">
      <c r="A1498" s="84" t="s">
        <v>2767</v>
      </c>
      <c r="B1498" s="84">
        <v>77</v>
      </c>
      <c r="C1498" s="84" t="s">
        <v>3156</v>
      </c>
    </row>
    <row r="1499" spans="1:3" x14ac:dyDescent="0.25">
      <c r="A1499" s="84" t="s">
        <v>2768</v>
      </c>
      <c r="B1499" s="84">
        <v>313</v>
      </c>
      <c r="C1499" s="84" t="s">
        <v>3158</v>
      </c>
    </row>
    <row r="1500" spans="1:3" x14ac:dyDescent="0.25">
      <c r="A1500" s="84" t="s">
        <v>2769</v>
      </c>
      <c r="B1500" s="84">
        <v>304</v>
      </c>
      <c r="C1500" s="84" t="s">
        <v>3158</v>
      </c>
    </row>
    <row r="1501" spans="1:3" x14ac:dyDescent="0.25">
      <c r="A1501" s="84" t="s">
        <v>2770</v>
      </c>
      <c r="B1501" s="84">
        <v>23</v>
      </c>
      <c r="C1501" s="84" t="s">
        <v>3159</v>
      </c>
    </row>
    <row r="1502" spans="1:3" x14ac:dyDescent="0.25">
      <c r="A1502" s="84" t="s">
        <v>2771</v>
      </c>
      <c r="B1502" s="84">
        <v>13</v>
      </c>
      <c r="C1502" s="84" t="s">
        <v>3159</v>
      </c>
    </row>
    <row r="1503" spans="1:3" x14ac:dyDescent="0.25">
      <c r="A1503" s="84" t="s">
        <v>2772</v>
      </c>
      <c r="B1503" s="84">
        <v>95</v>
      </c>
      <c r="C1503" s="84" t="s">
        <v>3159</v>
      </c>
    </row>
    <row r="1504" spans="1:3" x14ac:dyDescent="0.25">
      <c r="A1504" s="84" t="s">
        <v>2773</v>
      </c>
      <c r="B1504" s="84">
        <v>46</v>
      </c>
      <c r="C1504" s="84" t="s">
        <v>3159</v>
      </c>
    </row>
    <row r="1505" spans="1:3" x14ac:dyDescent="0.25">
      <c r="A1505" s="84" t="s">
        <v>2774</v>
      </c>
      <c r="B1505" s="84">
        <v>108</v>
      </c>
      <c r="C1505" s="84" t="s">
        <v>3159</v>
      </c>
    </row>
    <row r="1506" spans="1:3" x14ac:dyDescent="0.25">
      <c r="A1506" s="84" t="s">
        <v>2775</v>
      </c>
      <c r="B1506" s="84">
        <v>79</v>
      </c>
      <c r="C1506" s="84" t="s">
        <v>3159</v>
      </c>
    </row>
    <row r="1507" spans="1:3" x14ac:dyDescent="0.25">
      <c r="A1507" s="84" t="s">
        <v>2776</v>
      </c>
      <c r="B1507" s="84">
        <v>116</v>
      </c>
      <c r="C1507" s="84" t="s">
        <v>3159</v>
      </c>
    </row>
    <row r="1508" spans="1:3" x14ac:dyDescent="0.25">
      <c r="A1508" s="84" t="s">
        <v>2777</v>
      </c>
      <c r="B1508" s="84">
        <v>5</v>
      </c>
      <c r="C1508" s="84" t="s">
        <v>3159</v>
      </c>
    </row>
    <row r="1509" spans="1:3" x14ac:dyDescent="0.25">
      <c r="A1509" s="84" t="s">
        <v>2778</v>
      </c>
      <c r="B1509" s="84">
        <v>40</v>
      </c>
      <c r="C1509" s="84" t="s">
        <v>3159</v>
      </c>
    </row>
    <row r="1510" spans="1:3" x14ac:dyDescent="0.25">
      <c r="A1510" s="84" t="s">
        <v>2779</v>
      </c>
      <c r="B1510" s="84">
        <v>55</v>
      </c>
      <c r="C1510" s="84" t="s">
        <v>3159</v>
      </c>
    </row>
    <row r="1511" spans="1:3" x14ac:dyDescent="0.25">
      <c r="A1511" s="84" t="s">
        <v>2780</v>
      </c>
      <c r="B1511" s="84">
        <v>142</v>
      </c>
      <c r="C1511" s="84" t="s">
        <v>3160</v>
      </c>
    </row>
    <row r="1512" spans="1:3" x14ac:dyDescent="0.25">
      <c r="A1512" s="84" t="s">
        <v>2781</v>
      </c>
      <c r="B1512" s="84">
        <v>175</v>
      </c>
      <c r="C1512" s="84" t="s">
        <v>3160</v>
      </c>
    </row>
    <row r="1513" spans="1:3" x14ac:dyDescent="0.25">
      <c r="A1513" s="84" t="s">
        <v>2782</v>
      </c>
      <c r="B1513" s="84">
        <v>40</v>
      </c>
      <c r="C1513" s="84" t="s">
        <v>3161</v>
      </c>
    </row>
    <row r="1514" spans="1:3" x14ac:dyDescent="0.25">
      <c r="A1514" s="84" t="s">
        <v>2783</v>
      </c>
      <c r="B1514" s="84">
        <v>61</v>
      </c>
      <c r="C1514" s="84" t="s">
        <v>3161</v>
      </c>
    </row>
    <row r="1515" spans="1:3" x14ac:dyDescent="0.25">
      <c r="A1515" s="84" t="s">
        <v>2784</v>
      </c>
      <c r="B1515" s="84">
        <v>79</v>
      </c>
      <c r="C1515" s="84" t="s">
        <v>3161</v>
      </c>
    </row>
    <row r="1516" spans="1:3" x14ac:dyDescent="0.25">
      <c r="A1516" s="84" t="s">
        <v>2785</v>
      </c>
      <c r="B1516" s="84">
        <v>77</v>
      </c>
      <c r="C1516" s="84" t="s">
        <v>3161</v>
      </c>
    </row>
    <row r="1517" spans="1:3" x14ac:dyDescent="0.25">
      <c r="A1517" s="84" t="s">
        <v>2786</v>
      </c>
      <c r="B1517" s="84">
        <v>54</v>
      </c>
      <c r="C1517" s="84" t="s">
        <v>3161</v>
      </c>
    </row>
    <row r="1518" spans="1:3" x14ac:dyDescent="0.25">
      <c r="A1518" s="84" t="s">
        <v>2787</v>
      </c>
      <c r="B1518" s="84">
        <v>16</v>
      </c>
      <c r="C1518" s="84" t="s">
        <v>3161</v>
      </c>
    </row>
    <row r="1519" spans="1:3" x14ac:dyDescent="0.25">
      <c r="A1519" s="84" t="s">
        <v>2788</v>
      </c>
      <c r="B1519" s="84">
        <v>22</v>
      </c>
      <c r="C1519" s="84" t="s">
        <v>3162</v>
      </c>
    </row>
    <row r="1520" spans="1:3" x14ac:dyDescent="0.25">
      <c r="A1520" s="84" t="s">
        <v>2789</v>
      </c>
      <c r="B1520" s="84">
        <v>103</v>
      </c>
      <c r="C1520" s="84" t="s">
        <v>3163</v>
      </c>
    </row>
    <row r="1521" spans="1:3" x14ac:dyDescent="0.25">
      <c r="A1521" s="84" t="s">
        <v>2790</v>
      </c>
      <c r="B1521" s="84">
        <v>27</v>
      </c>
      <c r="C1521" s="84" t="s">
        <v>3163</v>
      </c>
    </row>
    <row r="1522" spans="1:3" x14ac:dyDescent="0.25">
      <c r="A1522" s="84" t="s">
        <v>2791</v>
      </c>
      <c r="B1522" s="84">
        <v>70</v>
      </c>
      <c r="C1522" s="84" t="s">
        <v>3163</v>
      </c>
    </row>
    <row r="1523" spans="1:3" x14ac:dyDescent="0.25">
      <c r="A1523" s="84" t="s">
        <v>2792</v>
      </c>
      <c r="B1523" s="84">
        <v>82</v>
      </c>
      <c r="C1523" s="84" t="s">
        <v>3163</v>
      </c>
    </row>
    <row r="1524" spans="1:3" x14ac:dyDescent="0.25">
      <c r="A1524" s="84" t="s">
        <v>2793</v>
      </c>
      <c r="B1524" s="84">
        <v>41</v>
      </c>
      <c r="C1524" s="84" t="s">
        <v>3163</v>
      </c>
    </row>
    <row r="1525" spans="1:3" x14ac:dyDescent="0.25">
      <c r="A1525" s="84" t="s">
        <v>2794</v>
      </c>
      <c r="B1525" s="84">
        <v>5</v>
      </c>
      <c r="C1525" s="84" t="s">
        <v>3163</v>
      </c>
    </row>
    <row r="1526" spans="1:3" x14ac:dyDescent="0.25">
      <c r="A1526" s="84" t="s">
        <v>2795</v>
      </c>
      <c r="B1526" s="84">
        <v>48</v>
      </c>
      <c r="C1526" s="84" t="s">
        <v>3163</v>
      </c>
    </row>
    <row r="1527" spans="1:3" x14ac:dyDescent="0.25">
      <c r="A1527" s="84" t="s">
        <v>2796</v>
      </c>
      <c r="B1527" s="84">
        <v>309</v>
      </c>
      <c r="C1527" s="84" t="s">
        <v>3163</v>
      </c>
    </row>
    <row r="1528" spans="1:3" x14ac:dyDescent="0.25">
      <c r="A1528" s="84" t="s">
        <v>2797</v>
      </c>
      <c r="B1528" s="84">
        <v>272</v>
      </c>
      <c r="C1528" s="84" t="s">
        <v>3163</v>
      </c>
    </row>
    <row r="1529" spans="1:3" x14ac:dyDescent="0.25">
      <c r="A1529" s="84" t="s">
        <v>2798</v>
      </c>
      <c r="B1529" s="84">
        <v>215</v>
      </c>
      <c r="C1529" s="84" t="s">
        <v>3163</v>
      </c>
    </row>
    <row r="1530" spans="1:3" x14ac:dyDescent="0.25">
      <c r="A1530" s="84" t="s">
        <v>2799</v>
      </c>
      <c r="B1530" s="84">
        <v>1</v>
      </c>
      <c r="C1530" s="84" t="s">
        <v>3163</v>
      </c>
    </row>
    <row r="1531" spans="1:3" x14ac:dyDescent="0.25">
      <c r="A1531" s="84" t="s">
        <v>2800</v>
      </c>
      <c r="B1531" s="84">
        <v>17</v>
      </c>
      <c r="C1531" s="84" t="s">
        <v>3163</v>
      </c>
    </row>
    <row r="1532" spans="1:3" x14ac:dyDescent="0.25">
      <c r="A1532" s="84" t="s">
        <v>2801</v>
      </c>
      <c r="B1532" s="84">
        <v>278</v>
      </c>
      <c r="C1532" s="84" t="s">
        <v>3163</v>
      </c>
    </row>
    <row r="1533" spans="1:3" x14ac:dyDescent="0.25">
      <c r="A1533" s="84" t="s">
        <v>2802</v>
      </c>
      <c r="B1533" s="84">
        <v>25</v>
      </c>
      <c r="C1533" s="84" t="s">
        <v>3163</v>
      </c>
    </row>
    <row r="1534" spans="1:3" x14ac:dyDescent="0.25">
      <c r="A1534" s="84" t="s">
        <v>2803</v>
      </c>
      <c r="B1534" s="84">
        <v>60</v>
      </c>
      <c r="C1534" s="84" t="s">
        <v>3163</v>
      </c>
    </row>
    <row r="1535" spans="1:3" x14ac:dyDescent="0.25">
      <c r="A1535" s="84" t="s">
        <v>2804</v>
      </c>
      <c r="B1535" s="84">
        <v>17</v>
      </c>
      <c r="C1535" s="84" t="s">
        <v>3163</v>
      </c>
    </row>
    <row r="1536" spans="1:3" x14ac:dyDescent="0.25">
      <c r="A1536" s="84" t="s">
        <v>2805</v>
      </c>
      <c r="B1536" s="84">
        <v>459</v>
      </c>
      <c r="C1536" s="84" t="s">
        <v>3163</v>
      </c>
    </row>
    <row r="1537" spans="1:3" x14ac:dyDescent="0.25">
      <c r="A1537" s="84" t="s">
        <v>2806</v>
      </c>
      <c r="B1537" s="84">
        <v>167</v>
      </c>
      <c r="C1537" s="84" t="s">
        <v>3164</v>
      </c>
    </row>
    <row r="1538" spans="1:3" x14ac:dyDescent="0.25">
      <c r="A1538" s="84" t="s">
        <v>2807</v>
      </c>
      <c r="B1538" s="84">
        <v>490</v>
      </c>
      <c r="C1538" s="84" t="s">
        <v>3165</v>
      </c>
    </row>
    <row r="1539" spans="1:3" x14ac:dyDescent="0.25">
      <c r="A1539" s="84" t="s">
        <v>1679</v>
      </c>
      <c r="B1539" s="84">
        <v>169</v>
      </c>
      <c r="C1539" s="84" t="s">
        <v>3166</v>
      </c>
    </row>
    <row r="1540" spans="1:3" x14ac:dyDescent="0.25">
      <c r="A1540" s="84" t="s">
        <v>2808</v>
      </c>
      <c r="B1540" s="84">
        <v>84</v>
      </c>
      <c r="C1540" s="84" t="s">
        <v>3167</v>
      </c>
    </row>
    <row r="1541" spans="1:3" x14ac:dyDescent="0.25">
      <c r="A1541" s="84" t="s">
        <v>2809</v>
      </c>
      <c r="B1541" s="84">
        <v>91</v>
      </c>
      <c r="C1541" s="84" t="s">
        <v>3167</v>
      </c>
    </row>
    <row r="1542" spans="1:3" x14ac:dyDescent="0.25">
      <c r="A1542" s="84" t="s">
        <v>2810</v>
      </c>
      <c r="B1542" s="84">
        <v>26</v>
      </c>
      <c r="C1542" s="84" t="s">
        <v>3167</v>
      </c>
    </row>
    <row r="1543" spans="1:3" x14ac:dyDescent="0.25">
      <c r="A1543" s="84" t="s">
        <v>2811</v>
      </c>
      <c r="B1543" s="84">
        <v>40</v>
      </c>
      <c r="C1543" s="84" t="s">
        <v>3167</v>
      </c>
    </row>
    <row r="1544" spans="1:3" x14ac:dyDescent="0.25">
      <c r="A1544" s="84" t="s">
        <v>2812</v>
      </c>
      <c r="B1544" s="84">
        <v>66</v>
      </c>
      <c r="C1544" s="84" t="s">
        <v>3167</v>
      </c>
    </row>
    <row r="1545" spans="1:3" x14ac:dyDescent="0.25">
      <c r="A1545" s="84" t="s">
        <v>2813</v>
      </c>
      <c r="B1545" s="84">
        <v>43</v>
      </c>
      <c r="C1545" s="84" t="s">
        <v>3167</v>
      </c>
    </row>
    <row r="1546" spans="1:3" x14ac:dyDescent="0.25">
      <c r="A1546" s="84" t="s">
        <v>2814</v>
      </c>
      <c r="B1546" s="84">
        <v>37</v>
      </c>
      <c r="C1546" s="84" t="s">
        <v>3167</v>
      </c>
    </row>
    <row r="1547" spans="1:3" x14ac:dyDescent="0.25">
      <c r="A1547" s="84" t="s">
        <v>2815</v>
      </c>
      <c r="B1547" s="84">
        <v>68</v>
      </c>
      <c r="C1547" s="84" t="s">
        <v>3167</v>
      </c>
    </row>
    <row r="1548" spans="1:3" x14ac:dyDescent="0.25">
      <c r="A1548" s="84" t="s">
        <v>2816</v>
      </c>
      <c r="B1548" s="84">
        <v>12</v>
      </c>
      <c r="C1548" s="84" t="s">
        <v>3167</v>
      </c>
    </row>
    <row r="1549" spans="1:3" x14ac:dyDescent="0.25">
      <c r="A1549" s="84" t="s">
        <v>2817</v>
      </c>
      <c r="B1549" s="84">
        <v>48</v>
      </c>
      <c r="C1549" s="84" t="s">
        <v>3167</v>
      </c>
    </row>
    <row r="1550" spans="1:3" x14ac:dyDescent="0.25">
      <c r="A1550" s="84" t="s">
        <v>2818</v>
      </c>
      <c r="B1550" s="84">
        <v>203</v>
      </c>
      <c r="C1550" s="84" t="s">
        <v>3167</v>
      </c>
    </row>
    <row r="1551" spans="1:3" x14ac:dyDescent="0.25">
      <c r="A1551" s="84" t="s">
        <v>2819</v>
      </c>
      <c r="B1551" s="84">
        <v>3</v>
      </c>
      <c r="C1551" s="84" t="s">
        <v>3167</v>
      </c>
    </row>
    <row r="1552" spans="1:3" x14ac:dyDescent="0.25">
      <c r="A1552" s="84" t="s">
        <v>2820</v>
      </c>
      <c r="B1552" s="84">
        <v>171</v>
      </c>
      <c r="C1552" s="84" t="s">
        <v>3167</v>
      </c>
    </row>
    <row r="1553" spans="1:3" x14ac:dyDescent="0.25">
      <c r="A1553" s="84" t="s">
        <v>2821</v>
      </c>
      <c r="B1553" s="84">
        <v>80</v>
      </c>
      <c r="C1553" s="84" t="s">
        <v>3167</v>
      </c>
    </row>
    <row r="1554" spans="1:3" x14ac:dyDescent="0.25">
      <c r="A1554" s="84" t="s">
        <v>2822</v>
      </c>
      <c r="B1554" s="84">
        <v>239</v>
      </c>
      <c r="C1554" s="84" t="s">
        <v>3167</v>
      </c>
    </row>
    <row r="1555" spans="1:3" x14ac:dyDescent="0.25">
      <c r="A1555" s="84" t="s">
        <v>2823</v>
      </c>
      <c r="B1555" s="84">
        <v>55</v>
      </c>
      <c r="C1555" s="84" t="s">
        <v>3167</v>
      </c>
    </row>
    <row r="1556" spans="1:3" x14ac:dyDescent="0.25">
      <c r="A1556" s="84" t="s">
        <v>2824</v>
      </c>
      <c r="B1556" s="84">
        <v>41</v>
      </c>
      <c r="C1556" s="84" t="s">
        <v>3167</v>
      </c>
    </row>
    <row r="1557" spans="1:3" x14ac:dyDescent="0.25">
      <c r="A1557" s="84" t="s">
        <v>2825</v>
      </c>
      <c r="B1557" s="84">
        <v>49</v>
      </c>
      <c r="C1557" s="84" t="s">
        <v>3167</v>
      </c>
    </row>
    <row r="1558" spans="1:3" x14ac:dyDescent="0.25">
      <c r="A1558" s="84" t="s">
        <v>2826</v>
      </c>
      <c r="B1558" s="84">
        <v>15</v>
      </c>
      <c r="C1558" s="84" t="s">
        <v>3167</v>
      </c>
    </row>
    <row r="1559" spans="1:3" x14ac:dyDescent="0.25">
      <c r="A1559" s="84" t="s">
        <v>2827</v>
      </c>
      <c r="B1559" s="84">
        <v>136</v>
      </c>
      <c r="C1559" s="84" t="s">
        <v>3167</v>
      </c>
    </row>
    <row r="1560" spans="1:3" x14ac:dyDescent="0.25">
      <c r="A1560" s="84" t="s">
        <v>2828</v>
      </c>
      <c r="B1560" s="84">
        <v>159</v>
      </c>
      <c r="C1560" s="84" t="s">
        <v>3168</v>
      </c>
    </row>
    <row r="1561" spans="1:3" x14ac:dyDescent="0.25">
      <c r="A1561" s="84" t="s">
        <v>2829</v>
      </c>
      <c r="B1561" s="84">
        <v>100</v>
      </c>
      <c r="C1561" s="84" t="s">
        <v>3168</v>
      </c>
    </row>
    <row r="1562" spans="1:3" x14ac:dyDescent="0.25">
      <c r="A1562" s="84" t="s">
        <v>2830</v>
      </c>
      <c r="B1562" s="84">
        <v>179</v>
      </c>
      <c r="C1562" s="84" t="s">
        <v>3168</v>
      </c>
    </row>
    <row r="1563" spans="1:3" x14ac:dyDescent="0.25">
      <c r="A1563" s="84" t="s">
        <v>2831</v>
      </c>
      <c r="B1563" s="84">
        <v>231</v>
      </c>
      <c r="C1563" s="84" t="s">
        <v>3169</v>
      </c>
    </row>
    <row r="1564" spans="1:3" x14ac:dyDescent="0.25">
      <c r="A1564" s="84" t="s">
        <v>2832</v>
      </c>
      <c r="B1564" s="84">
        <v>105</v>
      </c>
      <c r="C1564" s="84" t="s">
        <v>3169</v>
      </c>
    </row>
    <row r="1565" spans="1:3" x14ac:dyDescent="0.25">
      <c r="A1565" s="84" t="s">
        <v>2833</v>
      </c>
      <c r="B1565" s="84">
        <v>108</v>
      </c>
      <c r="C1565" s="84" t="s">
        <v>3170</v>
      </c>
    </row>
    <row r="1566" spans="1:3" x14ac:dyDescent="0.25">
      <c r="A1566" s="84" t="s">
        <v>2834</v>
      </c>
      <c r="B1566" s="84">
        <v>209</v>
      </c>
      <c r="C1566" s="84" t="s">
        <v>3170</v>
      </c>
    </row>
    <row r="1567" spans="1:3" x14ac:dyDescent="0.25">
      <c r="A1567" s="84" t="s">
        <v>2835</v>
      </c>
      <c r="B1567" s="84">
        <v>120</v>
      </c>
      <c r="C1567" s="84" t="s">
        <v>3171</v>
      </c>
    </row>
    <row r="1568" spans="1:3" x14ac:dyDescent="0.25">
      <c r="A1568" s="84" t="s">
        <v>2836</v>
      </c>
      <c r="B1568" s="84">
        <v>232</v>
      </c>
      <c r="C1568" s="84" t="s">
        <v>3172</v>
      </c>
    </row>
    <row r="1569" spans="1:3" x14ac:dyDescent="0.25">
      <c r="A1569" s="84" t="s">
        <v>2837</v>
      </c>
      <c r="B1569" s="84">
        <v>2565</v>
      </c>
      <c r="C1569" s="84" t="s">
        <v>3172</v>
      </c>
    </row>
    <row r="1570" spans="1:3" x14ac:dyDescent="0.25">
      <c r="A1570" s="84" t="s">
        <v>1933</v>
      </c>
      <c r="B1570" s="84">
        <v>13705</v>
      </c>
      <c r="C1570" s="84" t="s">
        <v>3172</v>
      </c>
    </row>
    <row r="1571" spans="1:3" x14ac:dyDescent="0.25">
      <c r="A1571" s="84" t="s">
        <v>2838</v>
      </c>
      <c r="B1571" s="84">
        <v>87</v>
      </c>
      <c r="C1571" s="84" t="s">
        <v>3172</v>
      </c>
    </row>
    <row r="1572" spans="1:3" x14ac:dyDescent="0.25">
      <c r="A1572" s="84" t="s">
        <v>2839</v>
      </c>
      <c r="B1572" s="84">
        <v>325</v>
      </c>
      <c r="C1572" s="84" t="s">
        <v>3172</v>
      </c>
    </row>
    <row r="1573" spans="1:3" x14ac:dyDescent="0.25">
      <c r="A1573" s="84" t="s">
        <v>2840</v>
      </c>
      <c r="B1573" s="84">
        <v>5359</v>
      </c>
      <c r="C1573" s="84" t="s">
        <v>3172</v>
      </c>
    </row>
    <row r="1574" spans="1:3" x14ac:dyDescent="0.25">
      <c r="A1574" s="84" t="s">
        <v>2841</v>
      </c>
      <c r="B1574" s="84">
        <v>4107</v>
      </c>
      <c r="C1574" s="84" t="s">
        <v>3172</v>
      </c>
    </row>
    <row r="1575" spans="1:3" x14ac:dyDescent="0.25">
      <c r="A1575" s="84" t="s">
        <v>2842</v>
      </c>
      <c r="B1575" s="84">
        <v>743</v>
      </c>
      <c r="C1575" s="84" t="s">
        <v>3172</v>
      </c>
    </row>
    <row r="1576" spans="1:3" x14ac:dyDescent="0.25">
      <c r="A1576" s="84" t="s">
        <v>2843</v>
      </c>
      <c r="B1576" s="84">
        <v>15806</v>
      </c>
      <c r="C1576" s="84" t="s">
        <v>3172</v>
      </c>
    </row>
    <row r="1577" spans="1:3" x14ac:dyDescent="0.25">
      <c r="A1577" s="84" t="s">
        <v>2844</v>
      </c>
      <c r="B1577" s="84">
        <v>1867</v>
      </c>
      <c r="C1577" s="84" t="s">
        <v>3172</v>
      </c>
    </row>
    <row r="1578" spans="1:3" x14ac:dyDescent="0.25">
      <c r="A1578" s="84" t="s">
        <v>2845</v>
      </c>
      <c r="B1578" s="84">
        <v>1129</v>
      </c>
      <c r="C1578" s="84" t="s">
        <v>3172</v>
      </c>
    </row>
    <row r="1579" spans="1:3" x14ac:dyDescent="0.25">
      <c r="A1579" s="84" t="s">
        <v>2846</v>
      </c>
      <c r="B1579" s="84">
        <v>1169</v>
      </c>
      <c r="C1579" s="84" t="s">
        <v>3172</v>
      </c>
    </row>
    <row r="1580" spans="1:3" x14ac:dyDescent="0.25">
      <c r="A1580" s="84" t="s">
        <v>2847</v>
      </c>
      <c r="B1580" s="84">
        <v>2382</v>
      </c>
      <c r="C1580" s="84" t="s">
        <v>3172</v>
      </c>
    </row>
    <row r="1581" spans="1:3" x14ac:dyDescent="0.25">
      <c r="A1581" s="84" t="s">
        <v>2848</v>
      </c>
      <c r="B1581" s="84">
        <v>1293</v>
      </c>
      <c r="C1581" s="84" t="s">
        <v>3172</v>
      </c>
    </row>
    <row r="1582" spans="1:3" x14ac:dyDescent="0.25">
      <c r="A1582" s="84" t="s">
        <v>2849</v>
      </c>
      <c r="B1582" s="84">
        <v>2996</v>
      </c>
      <c r="C1582" s="84" t="s">
        <v>3172</v>
      </c>
    </row>
    <row r="1583" spans="1:3" x14ac:dyDescent="0.25">
      <c r="A1583" s="84" t="s">
        <v>2850</v>
      </c>
      <c r="B1583" s="84">
        <v>704</v>
      </c>
      <c r="C1583" s="84" t="s">
        <v>3172</v>
      </c>
    </row>
    <row r="1584" spans="1:3" x14ac:dyDescent="0.25">
      <c r="A1584" s="84" t="s">
        <v>2851</v>
      </c>
      <c r="B1584" s="84">
        <v>1651</v>
      </c>
      <c r="C1584" s="84" t="s">
        <v>3172</v>
      </c>
    </row>
    <row r="1585" spans="1:3" x14ac:dyDescent="0.25">
      <c r="A1585" s="84" t="s">
        <v>2104</v>
      </c>
      <c r="B1585" s="84">
        <v>1488</v>
      </c>
      <c r="C1585" s="84" t="s">
        <v>3172</v>
      </c>
    </row>
    <row r="1586" spans="1:3" x14ac:dyDescent="0.25">
      <c r="A1586" s="84" t="s">
        <v>2852</v>
      </c>
      <c r="B1586" s="84">
        <v>10757</v>
      </c>
      <c r="C1586" s="84" t="s">
        <v>3172</v>
      </c>
    </row>
    <row r="1587" spans="1:3" x14ac:dyDescent="0.25">
      <c r="A1587" s="84" t="s">
        <v>2853</v>
      </c>
      <c r="B1587" s="84">
        <v>30461</v>
      </c>
      <c r="C1587" s="84" t="s">
        <v>3172</v>
      </c>
    </row>
    <row r="1588" spans="1:3" x14ac:dyDescent="0.25">
      <c r="A1588" s="84" t="s">
        <v>2854</v>
      </c>
      <c r="B1588" s="84">
        <v>159</v>
      </c>
      <c r="C1588" s="84" t="s">
        <v>3173</v>
      </c>
    </row>
    <row r="1589" spans="1:3" x14ac:dyDescent="0.25">
      <c r="A1589" s="84" t="s">
        <v>2855</v>
      </c>
      <c r="B1589" s="84">
        <v>276</v>
      </c>
      <c r="C1589" s="84" t="s">
        <v>3173</v>
      </c>
    </row>
    <row r="1590" spans="1:3" x14ac:dyDescent="0.25">
      <c r="A1590" s="84" t="s">
        <v>2856</v>
      </c>
      <c r="B1590" s="84">
        <v>151</v>
      </c>
      <c r="C1590" s="84" t="s">
        <v>3173</v>
      </c>
    </row>
    <row r="1591" spans="1:3" x14ac:dyDescent="0.25">
      <c r="A1591" s="84" t="s">
        <v>2857</v>
      </c>
      <c r="B1591" s="84">
        <v>184</v>
      </c>
      <c r="C1591" s="84" t="s">
        <v>3173</v>
      </c>
    </row>
    <row r="1592" spans="1:3" x14ac:dyDescent="0.25">
      <c r="A1592" s="84" t="s">
        <v>2858</v>
      </c>
      <c r="B1592" s="84">
        <v>70</v>
      </c>
      <c r="C1592" s="84" t="s">
        <v>3173</v>
      </c>
    </row>
    <row r="1593" spans="1:3" x14ac:dyDescent="0.25">
      <c r="A1593" s="84" t="s">
        <v>2859</v>
      </c>
      <c r="B1593" s="84">
        <v>134</v>
      </c>
      <c r="C1593" s="84" t="s">
        <v>3173</v>
      </c>
    </row>
    <row r="1594" spans="1:3" x14ac:dyDescent="0.25">
      <c r="A1594" s="84" t="s">
        <v>2860</v>
      </c>
      <c r="B1594" s="84">
        <v>655</v>
      </c>
      <c r="C1594" s="84" t="s">
        <v>3173</v>
      </c>
    </row>
    <row r="1595" spans="1:3" x14ac:dyDescent="0.25">
      <c r="A1595" s="84" t="s">
        <v>2861</v>
      </c>
      <c r="B1595" s="84">
        <v>69</v>
      </c>
      <c r="C1595" s="84" t="s">
        <v>3173</v>
      </c>
    </row>
    <row r="1596" spans="1:3" x14ac:dyDescent="0.25">
      <c r="A1596" s="84" t="s">
        <v>2862</v>
      </c>
      <c r="B1596" s="84">
        <v>206</v>
      </c>
      <c r="C1596" s="84" t="s">
        <v>3173</v>
      </c>
    </row>
    <row r="1597" spans="1:3" x14ac:dyDescent="0.25">
      <c r="A1597" s="84" t="s">
        <v>2863</v>
      </c>
      <c r="B1597" s="84">
        <v>515</v>
      </c>
      <c r="C1597" s="84" t="s">
        <v>3173</v>
      </c>
    </row>
    <row r="1598" spans="1:3" x14ac:dyDescent="0.25">
      <c r="A1598" s="84" t="s">
        <v>2864</v>
      </c>
      <c r="B1598" s="84">
        <v>942</v>
      </c>
      <c r="C1598" s="84" t="s">
        <v>3173</v>
      </c>
    </row>
    <row r="1599" spans="1:3" x14ac:dyDescent="0.25">
      <c r="A1599" s="84" t="s">
        <v>2865</v>
      </c>
      <c r="B1599" s="84">
        <v>885</v>
      </c>
      <c r="C1599" s="84" t="s">
        <v>3173</v>
      </c>
    </row>
    <row r="1600" spans="1:3" x14ac:dyDescent="0.25">
      <c r="A1600" s="84" t="s">
        <v>2866</v>
      </c>
      <c r="B1600" s="84">
        <v>175</v>
      </c>
      <c r="C1600" s="84" t="s">
        <v>3173</v>
      </c>
    </row>
    <row r="1601" spans="1:3" x14ac:dyDescent="0.25">
      <c r="A1601" s="84" t="s">
        <v>2867</v>
      </c>
      <c r="B1601" s="84">
        <v>540</v>
      </c>
      <c r="C1601" s="84" t="s">
        <v>3173</v>
      </c>
    </row>
    <row r="1602" spans="1:3" x14ac:dyDescent="0.25">
      <c r="A1602" s="84" t="s">
        <v>2868</v>
      </c>
      <c r="B1602" s="84">
        <v>74</v>
      </c>
      <c r="C1602" s="84" t="s">
        <v>3173</v>
      </c>
    </row>
    <row r="1603" spans="1:3" x14ac:dyDescent="0.25">
      <c r="A1603" s="84" t="s">
        <v>2869</v>
      </c>
      <c r="B1603" s="84">
        <v>537</v>
      </c>
      <c r="C1603" s="84" t="s">
        <v>3173</v>
      </c>
    </row>
    <row r="1604" spans="1:3" x14ac:dyDescent="0.25">
      <c r="A1604" s="84" t="s">
        <v>2870</v>
      </c>
      <c r="B1604" s="84">
        <v>76</v>
      </c>
      <c r="C1604" s="84" t="s">
        <v>3173</v>
      </c>
    </row>
    <row r="1605" spans="1:3" x14ac:dyDescent="0.25">
      <c r="A1605" s="84" t="s">
        <v>2871</v>
      </c>
      <c r="B1605" s="84">
        <v>280</v>
      </c>
      <c r="C1605" s="84" t="s">
        <v>3173</v>
      </c>
    </row>
    <row r="1606" spans="1:3" x14ac:dyDescent="0.25">
      <c r="A1606" s="84" t="s">
        <v>2872</v>
      </c>
      <c r="B1606" s="84">
        <v>304</v>
      </c>
      <c r="C1606" s="84" t="s">
        <v>3173</v>
      </c>
    </row>
    <row r="1607" spans="1:3" x14ac:dyDescent="0.25">
      <c r="A1607" s="84" t="s">
        <v>2873</v>
      </c>
      <c r="B1607" s="84">
        <v>201</v>
      </c>
      <c r="C1607" s="84" t="s">
        <v>3173</v>
      </c>
    </row>
    <row r="1608" spans="1:3" x14ac:dyDescent="0.25">
      <c r="A1608" s="84" t="s">
        <v>2874</v>
      </c>
      <c r="B1608" s="84">
        <v>939</v>
      </c>
      <c r="C1608" s="84" t="s">
        <v>3173</v>
      </c>
    </row>
    <row r="1609" spans="1:3" x14ac:dyDescent="0.25">
      <c r="A1609" s="84" t="s">
        <v>2875</v>
      </c>
      <c r="B1609" s="84">
        <v>385</v>
      </c>
      <c r="C1609" s="84" t="s">
        <v>3173</v>
      </c>
    </row>
    <row r="1610" spans="1:3" x14ac:dyDescent="0.25">
      <c r="A1610" s="84" t="s">
        <v>2876</v>
      </c>
      <c r="B1610" s="84">
        <v>675</v>
      </c>
      <c r="C1610" s="84" t="s">
        <v>3173</v>
      </c>
    </row>
    <row r="1611" spans="1:3" x14ac:dyDescent="0.25">
      <c r="A1611" s="84" t="s">
        <v>2877</v>
      </c>
      <c r="B1611" s="84">
        <v>533</v>
      </c>
      <c r="C1611" s="84" t="s">
        <v>3173</v>
      </c>
    </row>
    <row r="1612" spans="1:3" x14ac:dyDescent="0.25">
      <c r="A1612" s="84" t="s">
        <v>2878</v>
      </c>
      <c r="B1612" s="84">
        <v>142</v>
      </c>
      <c r="C1612" s="84" t="s">
        <v>3173</v>
      </c>
    </row>
    <row r="1613" spans="1:3" x14ac:dyDescent="0.25">
      <c r="A1613" s="84" t="s">
        <v>2879</v>
      </c>
      <c r="B1613" s="84">
        <v>363</v>
      </c>
      <c r="C1613" s="84" t="s">
        <v>3173</v>
      </c>
    </row>
    <row r="1614" spans="1:3" x14ac:dyDescent="0.25">
      <c r="A1614" s="84" t="s">
        <v>2880</v>
      </c>
      <c r="B1614" s="84">
        <v>92</v>
      </c>
      <c r="C1614" s="84" t="s">
        <v>3173</v>
      </c>
    </row>
    <row r="1615" spans="1:3" x14ac:dyDescent="0.25">
      <c r="A1615" s="84" t="s">
        <v>2881</v>
      </c>
      <c r="B1615" s="84">
        <v>25</v>
      </c>
      <c r="C1615" s="84" t="s">
        <v>3173</v>
      </c>
    </row>
    <row r="1616" spans="1:3" x14ac:dyDescent="0.25">
      <c r="A1616" s="84" t="s">
        <v>2882</v>
      </c>
      <c r="B1616" s="84">
        <v>492</v>
      </c>
      <c r="C1616" s="84" t="s">
        <v>3173</v>
      </c>
    </row>
    <row r="1617" spans="1:3" x14ac:dyDescent="0.25">
      <c r="A1617" s="84" t="s">
        <v>2883</v>
      </c>
      <c r="B1617" s="84">
        <v>1645</v>
      </c>
      <c r="C1617" s="84" t="s">
        <v>3173</v>
      </c>
    </row>
    <row r="1618" spans="1:3" x14ac:dyDescent="0.25">
      <c r="A1618" s="84" t="s">
        <v>2884</v>
      </c>
      <c r="B1618" s="84">
        <v>141</v>
      </c>
      <c r="C1618" s="84" t="s">
        <v>3173</v>
      </c>
    </row>
    <row r="1619" spans="1:3" x14ac:dyDescent="0.25">
      <c r="A1619" s="84" t="s">
        <v>2885</v>
      </c>
      <c r="B1619" s="84">
        <v>111</v>
      </c>
      <c r="C1619" s="84" t="s">
        <v>3173</v>
      </c>
    </row>
    <row r="1620" spans="1:3" x14ac:dyDescent="0.25">
      <c r="A1620" s="84" t="s">
        <v>2886</v>
      </c>
      <c r="B1620" s="84">
        <v>38</v>
      </c>
      <c r="C1620" s="84" t="s">
        <v>3173</v>
      </c>
    </row>
    <row r="1621" spans="1:3" x14ac:dyDescent="0.25">
      <c r="A1621" s="84" t="s">
        <v>2887</v>
      </c>
      <c r="B1621" s="84">
        <v>109</v>
      </c>
      <c r="C1621" s="84" t="s">
        <v>3173</v>
      </c>
    </row>
    <row r="1622" spans="1:3" x14ac:dyDescent="0.25">
      <c r="A1622" s="84" t="s">
        <v>2888</v>
      </c>
      <c r="B1622" s="84">
        <v>69</v>
      </c>
      <c r="C1622" s="84" t="s">
        <v>3173</v>
      </c>
    </row>
    <row r="1623" spans="1:3" x14ac:dyDescent="0.25">
      <c r="A1623" s="84" t="s">
        <v>2889</v>
      </c>
      <c r="B1623" s="84">
        <v>196</v>
      </c>
      <c r="C1623" s="84" t="s">
        <v>3173</v>
      </c>
    </row>
    <row r="1624" spans="1:3" x14ac:dyDescent="0.25">
      <c r="A1624" s="84" t="s">
        <v>2890</v>
      </c>
      <c r="B1624" s="84">
        <v>296</v>
      </c>
      <c r="C1624" s="84" t="s">
        <v>3173</v>
      </c>
    </row>
    <row r="1625" spans="1:3" x14ac:dyDescent="0.25">
      <c r="A1625" s="84" t="s">
        <v>2891</v>
      </c>
      <c r="B1625" s="84">
        <v>124</v>
      </c>
      <c r="C1625" s="84" t="s">
        <v>3173</v>
      </c>
    </row>
    <row r="1626" spans="1:3" x14ac:dyDescent="0.25">
      <c r="A1626" s="84" t="s">
        <v>2892</v>
      </c>
      <c r="B1626" s="84">
        <v>456</v>
      </c>
      <c r="C1626" s="84" t="s">
        <v>3173</v>
      </c>
    </row>
    <row r="1627" spans="1:3" x14ac:dyDescent="0.25">
      <c r="A1627" s="84" t="s">
        <v>2893</v>
      </c>
      <c r="B1627" s="84">
        <v>233</v>
      </c>
      <c r="C1627" s="84" t="s">
        <v>3173</v>
      </c>
    </row>
    <row r="1628" spans="1:3" x14ac:dyDescent="0.25">
      <c r="A1628" s="84" t="s">
        <v>2894</v>
      </c>
      <c r="B1628" s="84">
        <v>1232</v>
      </c>
      <c r="C1628" s="84" t="s">
        <v>3173</v>
      </c>
    </row>
    <row r="1629" spans="1:3" x14ac:dyDescent="0.25">
      <c r="A1629" s="84" t="s">
        <v>2895</v>
      </c>
      <c r="B1629" s="84">
        <v>134</v>
      </c>
      <c r="C1629" s="84" t="s">
        <v>3173</v>
      </c>
    </row>
    <row r="1630" spans="1:3" x14ac:dyDescent="0.25">
      <c r="A1630" s="84" t="s">
        <v>2896</v>
      </c>
      <c r="B1630" s="84">
        <v>151</v>
      </c>
      <c r="C1630" s="84" t="s">
        <v>3173</v>
      </c>
    </row>
    <row r="1631" spans="1:3" x14ac:dyDescent="0.25">
      <c r="A1631" s="84" t="s">
        <v>2897</v>
      </c>
      <c r="B1631" s="84">
        <v>51</v>
      </c>
      <c r="C1631" s="84" t="s">
        <v>3173</v>
      </c>
    </row>
    <row r="1632" spans="1:3" x14ac:dyDescent="0.25">
      <c r="A1632" s="84" t="s">
        <v>2898</v>
      </c>
      <c r="B1632" s="84">
        <v>162</v>
      </c>
      <c r="C1632" s="84" t="s">
        <v>3173</v>
      </c>
    </row>
    <row r="1633" spans="1:3" x14ac:dyDescent="0.25">
      <c r="A1633" s="84" t="s">
        <v>2899</v>
      </c>
      <c r="B1633" s="84">
        <v>2125</v>
      </c>
      <c r="C1633" s="84" t="s">
        <v>3173</v>
      </c>
    </row>
    <row r="1634" spans="1:3" x14ac:dyDescent="0.25">
      <c r="A1634" s="84" t="s">
        <v>2900</v>
      </c>
      <c r="B1634" s="84">
        <v>149</v>
      </c>
      <c r="C1634" s="84" t="s">
        <v>3173</v>
      </c>
    </row>
    <row r="1635" spans="1:3" x14ac:dyDescent="0.25">
      <c r="A1635" s="84" t="s">
        <v>2901</v>
      </c>
      <c r="B1635" s="84">
        <v>75</v>
      </c>
      <c r="C1635" s="84" t="s">
        <v>3173</v>
      </c>
    </row>
    <row r="1636" spans="1:3" x14ac:dyDescent="0.25">
      <c r="A1636" s="84" t="s">
        <v>2902</v>
      </c>
      <c r="B1636" s="84">
        <v>387</v>
      </c>
      <c r="C1636" s="84" t="s">
        <v>3173</v>
      </c>
    </row>
    <row r="1637" spans="1:3" x14ac:dyDescent="0.25">
      <c r="A1637" s="84" t="s">
        <v>2903</v>
      </c>
      <c r="B1637" s="84">
        <v>393</v>
      </c>
      <c r="C1637" s="84" t="s">
        <v>3173</v>
      </c>
    </row>
    <row r="1638" spans="1:3" x14ac:dyDescent="0.25">
      <c r="A1638" s="84" t="s">
        <v>2904</v>
      </c>
      <c r="B1638" s="84">
        <v>326</v>
      </c>
      <c r="C1638" s="84" t="s">
        <v>3173</v>
      </c>
    </row>
    <row r="1639" spans="1:3" x14ac:dyDescent="0.25">
      <c r="A1639" s="84" t="s">
        <v>2905</v>
      </c>
      <c r="B1639" s="84">
        <v>160</v>
      </c>
      <c r="C1639" s="84" t="s">
        <v>3173</v>
      </c>
    </row>
    <row r="1640" spans="1:3" x14ac:dyDescent="0.25">
      <c r="A1640" s="84" t="s">
        <v>2906</v>
      </c>
      <c r="B1640" s="84">
        <v>49</v>
      </c>
      <c r="C1640" s="84" t="s">
        <v>3173</v>
      </c>
    </row>
    <row r="1641" spans="1:3" x14ac:dyDescent="0.25">
      <c r="A1641" s="84" t="s">
        <v>2907</v>
      </c>
      <c r="B1641" s="84">
        <v>216</v>
      </c>
      <c r="C1641" s="84" t="s">
        <v>3173</v>
      </c>
    </row>
    <row r="1642" spans="1:3" x14ac:dyDescent="0.25">
      <c r="A1642" s="84" t="s">
        <v>2908</v>
      </c>
      <c r="B1642" s="84">
        <v>147</v>
      </c>
      <c r="C1642" s="84" t="s">
        <v>3173</v>
      </c>
    </row>
    <row r="1643" spans="1:3" x14ac:dyDescent="0.25">
      <c r="A1643" s="84" t="s">
        <v>2909</v>
      </c>
      <c r="B1643" s="84">
        <v>2498</v>
      </c>
      <c r="C1643" s="84" t="s">
        <v>3173</v>
      </c>
    </row>
    <row r="1644" spans="1:3" x14ac:dyDescent="0.25">
      <c r="A1644" s="84" t="s">
        <v>2910</v>
      </c>
      <c r="B1644" s="84">
        <v>259</v>
      </c>
      <c r="C1644" s="84" t="s">
        <v>3173</v>
      </c>
    </row>
    <row r="1645" spans="1:3" x14ac:dyDescent="0.25">
      <c r="A1645" s="84" t="s">
        <v>2911</v>
      </c>
      <c r="B1645" s="84">
        <v>556</v>
      </c>
      <c r="C1645" s="84" t="s">
        <v>3173</v>
      </c>
    </row>
    <row r="1646" spans="1:3" x14ac:dyDescent="0.25">
      <c r="A1646" s="84" t="s">
        <v>2912</v>
      </c>
      <c r="B1646" s="84">
        <v>239</v>
      </c>
      <c r="C1646" s="84" t="s">
        <v>3173</v>
      </c>
    </row>
    <row r="1647" spans="1:3" x14ac:dyDescent="0.25">
      <c r="A1647" s="84" t="s">
        <v>2913</v>
      </c>
      <c r="B1647" s="84">
        <v>560</v>
      </c>
      <c r="C1647" s="84" t="s">
        <v>3173</v>
      </c>
    </row>
    <row r="1648" spans="1:3" x14ac:dyDescent="0.25">
      <c r="A1648" s="84" t="s">
        <v>2914</v>
      </c>
      <c r="B1648" s="84">
        <v>99</v>
      </c>
      <c r="C1648" s="84" t="s">
        <v>3173</v>
      </c>
    </row>
    <row r="1649" spans="1:3" x14ac:dyDescent="0.25">
      <c r="A1649" s="84" t="s">
        <v>2915</v>
      </c>
      <c r="B1649" s="84">
        <v>159</v>
      </c>
      <c r="C1649" s="84" t="s">
        <v>3173</v>
      </c>
    </row>
    <row r="1650" spans="1:3" x14ac:dyDescent="0.25">
      <c r="A1650" s="84" t="s">
        <v>2916</v>
      </c>
      <c r="B1650" s="84">
        <v>143</v>
      </c>
      <c r="C1650" s="84" t="s">
        <v>3173</v>
      </c>
    </row>
    <row r="1651" spans="1:3" x14ac:dyDescent="0.25">
      <c r="A1651" s="84" t="s">
        <v>2917</v>
      </c>
      <c r="B1651" s="84">
        <v>241</v>
      </c>
      <c r="C1651" s="84" t="s">
        <v>3173</v>
      </c>
    </row>
    <row r="1652" spans="1:3" x14ac:dyDescent="0.25">
      <c r="A1652" s="84" t="s">
        <v>2918</v>
      </c>
      <c r="B1652" s="84">
        <v>160</v>
      </c>
      <c r="C1652" s="84" t="s">
        <v>3173</v>
      </c>
    </row>
    <row r="1653" spans="1:3" x14ac:dyDescent="0.25">
      <c r="A1653" s="84" t="s">
        <v>2919</v>
      </c>
      <c r="B1653" s="84">
        <v>156</v>
      </c>
      <c r="C1653" s="84" t="s">
        <v>3173</v>
      </c>
    </row>
    <row r="1654" spans="1:3" x14ac:dyDescent="0.25">
      <c r="A1654" s="84" t="s">
        <v>2920</v>
      </c>
      <c r="B1654" s="84">
        <v>307</v>
      </c>
      <c r="C1654" s="84" t="s">
        <v>3173</v>
      </c>
    </row>
    <row r="1655" spans="1:3" x14ac:dyDescent="0.25">
      <c r="A1655" s="84" t="s">
        <v>2921</v>
      </c>
      <c r="B1655" s="84">
        <v>115</v>
      </c>
      <c r="C1655" s="84" t="s">
        <v>3173</v>
      </c>
    </row>
    <row r="1656" spans="1:3" x14ac:dyDescent="0.25">
      <c r="A1656" s="84" t="s">
        <v>2922</v>
      </c>
      <c r="B1656" s="84">
        <v>173</v>
      </c>
      <c r="C1656" s="84" t="s">
        <v>3173</v>
      </c>
    </row>
    <row r="1657" spans="1:3" x14ac:dyDescent="0.25">
      <c r="A1657" s="84" t="s">
        <v>2923</v>
      </c>
      <c r="B1657" s="84">
        <v>158</v>
      </c>
      <c r="C1657" s="84" t="s">
        <v>3173</v>
      </c>
    </row>
    <row r="1658" spans="1:3" x14ac:dyDescent="0.25">
      <c r="A1658" s="84" t="s">
        <v>2924</v>
      </c>
      <c r="B1658" s="84">
        <v>205</v>
      </c>
      <c r="C1658" s="84" t="s">
        <v>3173</v>
      </c>
    </row>
    <row r="1659" spans="1:3" x14ac:dyDescent="0.25">
      <c r="A1659" s="84" t="s">
        <v>2925</v>
      </c>
      <c r="B1659" s="84">
        <v>214</v>
      </c>
      <c r="C1659" s="84" t="s">
        <v>3173</v>
      </c>
    </row>
    <row r="1660" spans="1:3" x14ac:dyDescent="0.25">
      <c r="A1660" s="84" t="s">
        <v>2926</v>
      </c>
      <c r="B1660" s="84">
        <v>141</v>
      </c>
      <c r="C1660" s="84" t="s">
        <v>3173</v>
      </c>
    </row>
    <row r="1661" spans="1:3" x14ac:dyDescent="0.25">
      <c r="A1661" s="84" t="s">
        <v>2927</v>
      </c>
      <c r="B1661" s="84">
        <v>2269</v>
      </c>
      <c r="C1661" s="84" t="s">
        <v>3173</v>
      </c>
    </row>
    <row r="1662" spans="1:3" x14ac:dyDescent="0.25">
      <c r="A1662" s="84" t="s">
        <v>2928</v>
      </c>
      <c r="B1662" s="84">
        <v>342</v>
      </c>
      <c r="C1662" s="84" t="s">
        <v>3173</v>
      </c>
    </row>
    <row r="1663" spans="1:3" x14ac:dyDescent="0.25">
      <c r="A1663" s="84" t="s">
        <v>2929</v>
      </c>
      <c r="B1663" s="84">
        <v>124</v>
      </c>
      <c r="C1663" s="84" t="s">
        <v>3173</v>
      </c>
    </row>
    <row r="1664" spans="1:3" x14ac:dyDescent="0.25">
      <c r="A1664" s="84" t="s">
        <v>2930</v>
      </c>
      <c r="B1664" s="84">
        <v>469</v>
      </c>
      <c r="C1664" s="84" t="s">
        <v>3173</v>
      </c>
    </row>
    <row r="1665" spans="1:3" x14ac:dyDescent="0.25">
      <c r="A1665" s="84" t="s">
        <v>2931</v>
      </c>
      <c r="B1665" s="84">
        <v>101</v>
      </c>
      <c r="C1665" s="84" t="s">
        <v>3173</v>
      </c>
    </row>
    <row r="1666" spans="1:3" x14ac:dyDescent="0.25">
      <c r="A1666" s="84" t="s">
        <v>2932</v>
      </c>
      <c r="B1666" s="84">
        <v>445</v>
      </c>
      <c r="C1666" s="84" t="s">
        <v>3173</v>
      </c>
    </row>
    <row r="1667" spans="1:3" x14ac:dyDescent="0.25">
      <c r="A1667" s="84" t="s">
        <v>2933</v>
      </c>
      <c r="B1667" s="84">
        <v>189</v>
      </c>
      <c r="C1667" s="84" t="s">
        <v>3173</v>
      </c>
    </row>
    <row r="1668" spans="1:3" x14ac:dyDescent="0.25">
      <c r="A1668" s="84" t="s">
        <v>2934</v>
      </c>
      <c r="B1668" s="84">
        <v>946</v>
      </c>
      <c r="C1668" s="84" t="s">
        <v>3173</v>
      </c>
    </row>
    <row r="1669" spans="1:3" x14ac:dyDescent="0.25">
      <c r="A1669" s="84" t="s">
        <v>2935</v>
      </c>
      <c r="B1669" s="84">
        <v>4231</v>
      </c>
      <c r="C1669" s="84" t="s">
        <v>3173</v>
      </c>
    </row>
    <row r="1670" spans="1:3" x14ac:dyDescent="0.25">
      <c r="A1670" s="84" t="s">
        <v>2936</v>
      </c>
      <c r="B1670" s="84">
        <v>513</v>
      </c>
      <c r="C1670" s="84" t="s">
        <v>3173</v>
      </c>
    </row>
    <row r="1671" spans="1:3" x14ac:dyDescent="0.25">
      <c r="A1671" s="84" t="s">
        <v>2937</v>
      </c>
      <c r="B1671" s="84">
        <v>134</v>
      </c>
      <c r="C1671" s="84" t="s">
        <v>3173</v>
      </c>
    </row>
    <row r="1672" spans="1:3" x14ac:dyDescent="0.25">
      <c r="A1672" s="84" t="s">
        <v>2938</v>
      </c>
      <c r="B1672" s="84">
        <v>147</v>
      </c>
      <c r="C1672" s="84" t="s">
        <v>3173</v>
      </c>
    </row>
    <row r="1673" spans="1:3" x14ac:dyDescent="0.25">
      <c r="A1673" s="84" t="s">
        <v>2927</v>
      </c>
      <c r="B1673" s="84">
        <v>51575</v>
      </c>
      <c r="C1673" s="84" t="s">
        <v>3173</v>
      </c>
    </row>
    <row r="1674" spans="1:3" x14ac:dyDescent="0.25">
      <c r="A1674" s="84" t="s">
        <v>2939</v>
      </c>
      <c r="B1674" s="84">
        <v>310</v>
      </c>
      <c r="C1674" s="84" t="s">
        <v>3173</v>
      </c>
    </row>
    <row r="1675" spans="1:3" x14ac:dyDescent="0.25">
      <c r="A1675" s="84" t="s">
        <v>2940</v>
      </c>
      <c r="B1675" s="84">
        <v>9833</v>
      </c>
      <c r="C1675" s="84" t="s">
        <v>3173</v>
      </c>
    </row>
    <row r="1676" spans="1:3" x14ac:dyDescent="0.25">
      <c r="A1676" s="84" t="s">
        <v>2941</v>
      </c>
      <c r="B1676" s="84">
        <v>588</v>
      </c>
      <c r="C1676" s="84" t="s">
        <v>3173</v>
      </c>
    </row>
    <row r="1677" spans="1:3" x14ac:dyDescent="0.25">
      <c r="A1677" s="84" t="s">
        <v>2942</v>
      </c>
      <c r="B1677" s="84">
        <v>1466</v>
      </c>
      <c r="C1677" s="84" t="s">
        <v>3174</v>
      </c>
    </row>
    <row r="1678" spans="1:3" x14ac:dyDescent="0.25">
      <c r="A1678" s="84" t="s">
        <v>2943</v>
      </c>
      <c r="B1678" s="84">
        <v>83</v>
      </c>
      <c r="C1678" s="84" t="s">
        <v>3175</v>
      </c>
    </row>
    <row r="1679" spans="1:3" x14ac:dyDescent="0.25">
      <c r="A1679" s="84" t="s">
        <v>2944</v>
      </c>
      <c r="B1679" s="84">
        <v>199</v>
      </c>
      <c r="C1679" s="84" t="s">
        <v>3175</v>
      </c>
    </row>
    <row r="1680" spans="1:3" x14ac:dyDescent="0.25">
      <c r="A1680" s="84" t="s">
        <v>2945</v>
      </c>
      <c r="B1680" s="84">
        <v>11</v>
      </c>
      <c r="C1680" s="84" t="s">
        <v>3175</v>
      </c>
    </row>
    <row r="1681" spans="1:3" x14ac:dyDescent="0.25">
      <c r="A1681" s="84" t="s">
        <v>2946</v>
      </c>
      <c r="B1681" s="84">
        <v>11</v>
      </c>
      <c r="C1681" s="84" t="s">
        <v>3175</v>
      </c>
    </row>
    <row r="1682" spans="1:3" x14ac:dyDescent="0.25">
      <c r="A1682" s="84" t="s">
        <v>2947</v>
      </c>
      <c r="B1682" s="84">
        <v>69</v>
      </c>
      <c r="C1682" s="84" t="s">
        <v>3175</v>
      </c>
    </row>
    <row r="1683" spans="1:3" x14ac:dyDescent="0.25">
      <c r="A1683" s="84" t="s">
        <v>2948</v>
      </c>
      <c r="B1683" s="84">
        <v>41</v>
      </c>
      <c r="C1683" s="84" t="s">
        <v>3175</v>
      </c>
    </row>
    <row r="1684" spans="1:3" x14ac:dyDescent="0.25">
      <c r="A1684" s="84" t="s">
        <v>2949</v>
      </c>
      <c r="B1684" s="84">
        <v>78</v>
      </c>
      <c r="C1684" s="84" t="s">
        <v>3176</v>
      </c>
    </row>
    <row r="1685" spans="1:3" x14ac:dyDescent="0.25">
      <c r="A1685" s="84" t="s">
        <v>2950</v>
      </c>
      <c r="B1685" s="84">
        <v>115</v>
      </c>
      <c r="C1685" s="84" t="s">
        <v>3176</v>
      </c>
    </row>
    <row r="1686" spans="1:3" x14ac:dyDescent="0.25">
      <c r="A1686" s="84" t="s">
        <v>2951</v>
      </c>
      <c r="B1686" s="84">
        <v>14</v>
      </c>
      <c r="C1686" s="84" t="s">
        <v>3176</v>
      </c>
    </row>
    <row r="1687" spans="1:3" x14ac:dyDescent="0.25">
      <c r="A1687" s="84" t="s">
        <v>1508</v>
      </c>
      <c r="B1687" s="84">
        <v>53</v>
      </c>
      <c r="C1687" s="84" t="s">
        <v>3176</v>
      </c>
    </row>
    <row r="1688" spans="1:3" x14ac:dyDescent="0.25">
      <c r="A1688" s="84" t="s">
        <v>2952</v>
      </c>
      <c r="B1688" s="84">
        <v>296</v>
      </c>
      <c r="C1688" s="84" t="s">
        <v>3176</v>
      </c>
    </row>
    <row r="1689" spans="1:3" x14ac:dyDescent="0.25">
      <c r="A1689" s="84" t="s">
        <v>2953</v>
      </c>
      <c r="B1689" s="84">
        <v>34</v>
      </c>
      <c r="C1689" s="84" t="s">
        <v>3176</v>
      </c>
    </row>
    <row r="1690" spans="1:3" x14ac:dyDescent="0.25">
      <c r="A1690" s="84" t="s">
        <v>2954</v>
      </c>
      <c r="B1690" s="84">
        <v>679</v>
      </c>
      <c r="C1690" s="84" t="s">
        <v>3176</v>
      </c>
    </row>
    <row r="1691" spans="1:3" x14ac:dyDescent="0.25">
      <c r="A1691" s="84" t="s">
        <v>2955</v>
      </c>
      <c r="B1691" s="84">
        <v>133</v>
      </c>
      <c r="C1691" s="84" t="s">
        <v>3177</v>
      </c>
    </row>
    <row r="1692" spans="1:3" x14ac:dyDescent="0.25">
      <c r="A1692" s="84" t="s">
        <v>2956</v>
      </c>
      <c r="B1692" s="84">
        <v>283</v>
      </c>
      <c r="C1692" s="84" t="s">
        <v>3177</v>
      </c>
    </row>
    <row r="1693" spans="1:3" x14ac:dyDescent="0.25">
      <c r="A1693" s="84" t="s">
        <v>2957</v>
      </c>
      <c r="B1693" s="84">
        <v>182</v>
      </c>
      <c r="C1693" s="84" t="s">
        <v>3177</v>
      </c>
    </row>
    <row r="1694" spans="1:3" x14ac:dyDescent="0.25">
      <c r="A1694" s="84" t="s">
        <v>2958</v>
      </c>
      <c r="B1694" s="84">
        <v>569</v>
      </c>
      <c r="C1694" s="84" t="s">
        <v>3177</v>
      </c>
    </row>
    <row r="1695" spans="1:3" x14ac:dyDescent="0.25">
      <c r="A1695" s="84" t="s">
        <v>2959</v>
      </c>
      <c r="B1695" s="84">
        <v>297</v>
      </c>
      <c r="C1695" s="84" t="s">
        <v>3178</v>
      </c>
    </row>
    <row r="1696" spans="1:3" x14ac:dyDescent="0.25">
      <c r="A1696" s="84" t="s">
        <v>2960</v>
      </c>
      <c r="B1696" s="84">
        <v>52</v>
      </c>
      <c r="C1696" s="84" t="s">
        <v>3178</v>
      </c>
    </row>
    <row r="1697" spans="1:3" x14ac:dyDescent="0.25">
      <c r="A1697" s="84" t="s">
        <v>2961</v>
      </c>
      <c r="B1697" s="84">
        <v>98</v>
      </c>
      <c r="C1697" s="84" t="s">
        <v>3178</v>
      </c>
    </row>
    <row r="1698" spans="1:3" x14ac:dyDescent="0.25">
      <c r="A1698" s="84" t="s">
        <v>2962</v>
      </c>
      <c r="B1698" s="84">
        <v>77</v>
      </c>
      <c r="C1698" s="84" t="s">
        <v>3178</v>
      </c>
    </row>
    <row r="1699" spans="1:3" x14ac:dyDescent="0.25">
      <c r="A1699" s="84" t="s">
        <v>2963</v>
      </c>
      <c r="B1699" s="84">
        <v>224</v>
      </c>
      <c r="C1699" s="84" t="s">
        <v>3178</v>
      </c>
    </row>
    <row r="1700" spans="1:3" x14ac:dyDescent="0.25">
      <c r="A1700" s="84" t="s">
        <v>2964</v>
      </c>
      <c r="B1700" s="84">
        <v>1013</v>
      </c>
      <c r="C1700" s="84" t="s">
        <v>3179</v>
      </c>
    </row>
    <row r="1701" spans="1:3" x14ac:dyDescent="0.25">
      <c r="A1701" s="84" t="s">
        <v>2965</v>
      </c>
      <c r="B1701" s="84">
        <v>226</v>
      </c>
      <c r="C1701" s="84" t="s">
        <v>3180</v>
      </c>
    </row>
    <row r="1702" spans="1:3" x14ac:dyDescent="0.25">
      <c r="A1702" s="84" t="s">
        <v>2966</v>
      </c>
      <c r="B1702" s="84">
        <v>19</v>
      </c>
      <c r="C1702" s="84" t="s">
        <v>3180</v>
      </c>
    </row>
    <row r="1703" spans="1:3" x14ac:dyDescent="0.25">
      <c r="A1703" s="84" t="s">
        <v>2967</v>
      </c>
      <c r="B1703" s="84">
        <v>41</v>
      </c>
      <c r="C1703" s="84" t="s">
        <v>3180</v>
      </c>
    </row>
    <row r="1704" spans="1:3" x14ac:dyDescent="0.25">
      <c r="A1704" s="84" t="s">
        <v>2968</v>
      </c>
      <c r="B1704" s="84">
        <v>20</v>
      </c>
      <c r="C1704" s="84" t="s">
        <v>3180</v>
      </c>
    </row>
    <row r="1705" spans="1:3" x14ac:dyDescent="0.25">
      <c r="A1705" s="84" t="s">
        <v>2969</v>
      </c>
      <c r="B1705" s="84">
        <v>39</v>
      </c>
      <c r="C1705" s="84" t="s">
        <v>3180</v>
      </c>
    </row>
    <row r="1706" spans="1:3" x14ac:dyDescent="0.25">
      <c r="A1706" s="84" t="s">
        <v>2970</v>
      </c>
      <c r="B1706" s="84">
        <v>30</v>
      </c>
      <c r="C1706" s="84" t="s">
        <v>3180</v>
      </c>
    </row>
    <row r="1707" spans="1:3" x14ac:dyDescent="0.25">
      <c r="A1707" s="84" t="s">
        <v>2971</v>
      </c>
      <c r="B1707" s="84">
        <v>183</v>
      </c>
      <c r="C1707" s="84" t="s">
        <v>3180</v>
      </c>
    </row>
    <row r="1708" spans="1:3" x14ac:dyDescent="0.25">
      <c r="A1708" s="84" t="s">
        <v>2972</v>
      </c>
      <c r="B1708" s="84">
        <v>18</v>
      </c>
      <c r="C1708" s="84" t="s">
        <v>3180</v>
      </c>
    </row>
    <row r="1709" spans="1:3" x14ac:dyDescent="0.25">
      <c r="A1709" s="84" t="s">
        <v>2973</v>
      </c>
      <c r="B1709" s="84">
        <v>188</v>
      </c>
      <c r="C1709" s="84" t="s">
        <v>3180</v>
      </c>
    </row>
    <row r="1710" spans="1:3" x14ac:dyDescent="0.25">
      <c r="A1710" s="84" t="s">
        <v>2974</v>
      </c>
      <c r="B1710" s="84">
        <v>101</v>
      </c>
      <c r="C1710" s="84" t="s">
        <v>3181</v>
      </c>
    </row>
    <row r="1711" spans="1:3" x14ac:dyDescent="0.25">
      <c r="A1711" s="84" t="s">
        <v>2975</v>
      </c>
      <c r="B1711" s="84">
        <v>77</v>
      </c>
      <c r="C1711" s="84" t="s">
        <v>3181</v>
      </c>
    </row>
    <row r="1712" spans="1:3" x14ac:dyDescent="0.25">
      <c r="A1712" s="84" t="s">
        <v>2976</v>
      </c>
      <c r="B1712" s="84">
        <v>116</v>
      </c>
      <c r="C1712" s="84" t="s">
        <v>3181</v>
      </c>
    </row>
    <row r="1713" spans="1:3" x14ac:dyDescent="0.25">
      <c r="A1713" s="84" t="s">
        <v>2977</v>
      </c>
      <c r="B1713" s="84">
        <v>21</v>
      </c>
      <c r="C1713" s="84" t="s">
        <v>3181</v>
      </c>
    </row>
    <row r="1714" spans="1:3" x14ac:dyDescent="0.25">
      <c r="A1714" s="84" t="s">
        <v>2978</v>
      </c>
      <c r="B1714" s="84">
        <v>314</v>
      </c>
      <c r="C1714" s="84" t="s">
        <v>3181</v>
      </c>
    </row>
    <row r="1715" spans="1:3" x14ac:dyDescent="0.25">
      <c r="A1715" s="84" t="s">
        <v>2979</v>
      </c>
      <c r="B1715" s="84">
        <v>31</v>
      </c>
      <c r="C1715" s="84" t="s">
        <v>3181</v>
      </c>
    </row>
    <row r="1716" spans="1:3" x14ac:dyDescent="0.25">
      <c r="A1716" s="84" t="s">
        <v>2980</v>
      </c>
      <c r="B1716" s="84">
        <v>42</v>
      </c>
      <c r="C1716" s="84" t="s">
        <v>3181</v>
      </c>
    </row>
    <row r="1717" spans="1:3" x14ac:dyDescent="0.25">
      <c r="A1717" s="84" t="s">
        <v>2981</v>
      </c>
      <c r="B1717" s="84">
        <v>181</v>
      </c>
      <c r="C1717" s="84" t="s">
        <v>3181</v>
      </c>
    </row>
    <row r="1718" spans="1:3" x14ac:dyDescent="0.25">
      <c r="A1718" s="84" t="s">
        <v>2982</v>
      </c>
      <c r="B1718" s="84">
        <v>115</v>
      </c>
      <c r="C1718" s="84" t="s">
        <v>3181</v>
      </c>
    </row>
    <row r="1719" spans="1:3" x14ac:dyDescent="0.25">
      <c r="A1719" s="84" t="s">
        <v>2983</v>
      </c>
      <c r="B1719" s="84">
        <v>97</v>
      </c>
      <c r="C1719" s="84" t="s">
        <v>3181</v>
      </c>
    </row>
    <row r="1720" spans="1:3" x14ac:dyDescent="0.25">
      <c r="A1720" s="84" t="s">
        <v>2984</v>
      </c>
      <c r="B1720" s="84">
        <v>46</v>
      </c>
      <c r="C1720" s="84" t="s">
        <v>3181</v>
      </c>
    </row>
    <row r="1721" spans="1:3" x14ac:dyDescent="0.25">
      <c r="A1721" s="84" t="s">
        <v>2985</v>
      </c>
      <c r="B1721" s="84">
        <v>422</v>
      </c>
      <c r="C1721" s="84" t="s">
        <v>3181</v>
      </c>
    </row>
    <row r="1722" spans="1:3" x14ac:dyDescent="0.25">
      <c r="A1722" s="84" t="s">
        <v>2986</v>
      </c>
      <c r="B1722" s="84">
        <v>72</v>
      </c>
      <c r="C1722" s="84" t="s">
        <v>3181</v>
      </c>
    </row>
    <row r="1723" spans="1:3" x14ac:dyDescent="0.25">
      <c r="A1723" s="84" t="s">
        <v>2987</v>
      </c>
      <c r="B1723" s="84">
        <v>48</v>
      </c>
      <c r="C1723" s="84" t="s">
        <v>3181</v>
      </c>
    </row>
    <row r="1724" spans="1:3" x14ac:dyDescent="0.25">
      <c r="A1724" s="84" t="s">
        <v>2988</v>
      </c>
      <c r="B1724" s="84">
        <v>84</v>
      </c>
      <c r="C1724" s="84" t="s">
        <v>3181</v>
      </c>
    </row>
    <row r="1725" spans="1:3" x14ac:dyDescent="0.25">
      <c r="A1725" s="84" t="s">
        <v>2989</v>
      </c>
      <c r="B1725" s="84">
        <v>158</v>
      </c>
      <c r="C1725" s="84" t="s">
        <v>3181</v>
      </c>
    </row>
    <row r="1726" spans="1:3" x14ac:dyDescent="0.25">
      <c r="A1726" s="84" t="s">
        <v>2990</v>
      </c>
      <c r="B1726" s="84">
        <v>198</v>
      </c>
      <c r="C1726" s="84" t="s">
        <v>3181</v>
      </c>
    </row>
    <row r="1727" spans="1:3" x14ac:dyDescent="0.25">
      <c r="A1727" s="84" t="s">
        <v>2991</v>
      </c>
      <c r="B1727" s="84">
        <v>184</v>
      </c>
      <c r="C1727" s="84" t="s">
        <v>3181</v>
      </c>
    </row>
    <row r="1728" spans="1:3" x14ac:dyDescent="0.25">
      <c r="A1728" s="84" t="s">
        <v>2992</v>
      </c>
      <c r="B1728" s="84">
        <v>79</v>
      </c>
      <c r="C1728" s="84" t="s">
        <v>3181</v>
      </c>
    </row>
    <row r="1729" spans="1:3" x14ac:dyDescent="0.25">
      <c r="A1729" s="84" t="s">
        <v>2993</v>
      </c>
      <c r="B1729" s="84">
        <v>157</v>
      </c>
      <c r="C1729" s="84" t="s">
        <v>3181</v>
      </c>
    </row>
    <row r="1730" spans="1:3" x14ac:dyDescent="0.25">
      <c r="A1730" s="84" t="s">
        <v>2994</v>
      </c>
      <c r="B1730" s="84">
        <v>370</v>
      </c>
      <c r="C1730" s="84" t="s">
        <v>3181</v>
      </c>
    </row>
    <row r="1731" spans="1:3" x14ac:dyDescent="0.25">
      <c r="A1731" s="84" t="s">
        <v>2995</v>
      </c>
      <c r="B1731" s="84">
        <v>45</v>
      </c>
      <c r="C1731" s="84" t="s">
        <v>3181</v>
      </c>
    </row>
    <row r="1732" spans="1:3" x14ac:dyDescent="0.25">
      <c r="A1732" s="84" t="s">
        <v>2996</v>
      </c>
      <c r="B1732" s="84">
        <v>54</v>
      </c>
      <c r="C1732" s="84" t="s">
        <v>3181</v>
      </c>
    </row>
    <row r="1733" spans="1:3" x14ac:dyDescent="0.25">
      <c r="A1733" s="84" t="s">
        <v>2997</v>
      </c>
      <c r="B1733" s="84">
        <v>29</v>
      </c>
      <c r="C1733" s="84" t="s">
        <v>3181</v>
      </c>
    </row>
    <row r="1734" spans="1:3" x14ac:dyDescent="0.25">
      <c r="A1734" s="84" t="s">
        <v>2998</v>
      </c>
      <c r="B1734" s="84">
        <v>190</v>
      </c>
      <c r="C1734" s="84" t="s">
        <v>3181</v>
      </c>
    </row>
    <row r="1735" spans="1:3" x14ac:dyDescent="0.25">
      <c r="A1735" s="84" t="s">
        <v>2999</v>
      </c>
      <c r="B1735" s="84">
        <v>39</v>
      </c>
      <c r="C1735" s="84" t="s">
        <v>3181</v>
      </c>
    </row>
    <row r="1736" spans="1:3" x14ac:dyDescent="0.25">
      <c r="A1736" s="84" t="s">
        <v>3000</v>
      </c>
      <c r="B1736" s="84">
        <v>40</v>
      </c>
      <c r="C1736" s="84" t="s">
        <v>3181</v>
      </c>
    </row>
    <row r="1737" spans="1:3" x14ac:dyDescent="0.25">
      <c r="A1737" s="84" t="s">
        <v>3001</v>
      </c>
      <c r="B1737" s="84">
        <v>9</v>
      </c>
      <c r="C1737" s="84" t="s">
        <v>3181</v>
      </c>
    </row>
    <row r="1738" spans="1:3" x14ac:dyDescent="0.25">
      <c r="A1738" s="84" t="s">
        <v>3002</v>
      </c>
      <c r="B1738" s="84">
        <v>55</v>
      </c>
      <c r="C1738" s="84" t="s">
        <v>3181</v>
      </c>
    </row>
    <row r="1739" spans="1:3" x14ac:dyDescent="0.25">
      <c r="A1739" s="84" t="s">
        <v>3003</v>
      </c>
      <c r="B1739" s="84">
        <v>29</v>
      </c>
      <c r="C1739" s="84" t="s">
        <v>3182</v>
      </c>
    </row>
    <row r="1740" spans="1:3" x14ac:dyDescent="0.25">
      <c r="A1740" s="84" t="s">
        <v>3004</v>
      </c>
      <c r="B1740" s="84">
        <v>15</v>
      </c>
      <c r="C1740" s="84" t="s">
        <v>3182</v>
      </c>
    </row>
    <row r="1741" spans="1:3" x14ac:dyDescent="0.25">
      <c r="A1741" s="84" t="s">
        <v>3005</v>
      </c>
      <c r="B1741" s="84">
        <v>86</v>
      </c>
      <c r="C1741" s="84" t="s">
        <v>3182</v>
      </c>
    </row>
    <row r="1742" spans="1:3" x14ac:dyDescent="0.25">
      <c r="A1742" s="84" t="s">
        <v>3006</v>
      </c>
      <c r="B1742" s="84">
        <v>21</v>
      </c>
      <c r="C1742" s="84" t="s">
        <v>3182</v>
      </c>
    </row>
    <row r="1743" spans="1:3" x14ac:dyDescent="0.25">
      <c r="A1743" s="84" t="s">
        <v>3007</v>
      </c>
      <c r="B1743" s="84">
        <v>19</v>
      </c>
      <c r="C1743" s="84" t="s">
        <v>3182</v>
      </c>
    </row>
    <row r="1744" spans="1:3" x14ac:dyDescent="0.25">
      <c r="A1744" s="84" t="s">
        <v>3008</v>
      </c>
      <c r="B1744" s="84">
        <v>267</v>
      </c>
      <c r="C1744" s="84" t="s">
        <v>3183</v>
      </c>
    </row>
    <row r="1745" spans="1:3" x14ac:dyDescent="0.25">
      <c r="A1745" s="84" t="s">
        <v>3009</v>
      </c>
      <c r="B1745" s="84">
        <v>2093</v>
      </c>
      <c r="C1745" s="84" t="s">
        <v>3183</v>
      </c>
    </row>
    <row r="1746" spans="1:3" x14ac:dyDescent="0.25">
      <c r="A1746" s="84" t="s">
        <v>3010</v>
      </c>
      <c r="B1746" s="84">
        <v>1299</v>
      </c>
      <c r="C1746" s="84" t="s">
        <v>3183</v>
      </c>
    </row>
    <row r="1747" spans="1:3" x14ac:dyDescent="0.25">
      <c r="A1747" s="84" t="s">
        <v>3011</v>
      </c>
      <c r="B1747" s="84">
        <v>381</v>
      </c>
      <c r="C1747" s="84" t="s">
        <v>3183</v>
      </c>
    </row>
    <row r="1748" spans="1:3" x14ac:dyDescent="0.25">
      <c r="A1748" s="84" t="s">
        <v>3012</v>
      </c>
      <c r="B1748" s="84">
        <v>587</v>
      </c>
      <c r="C1748" s="84" t="s">
        <v>3183</v>
      </c>
    </row>
    <row r="1749" spans="1:3" x14ac:dyDescent="0.25">
      <c r="A1749" s="84" t="s">
        <v>3013</v>
      </c>
      <c r="B1749" s="84">
        <v>15</v>
      </c>
      <c r="C1749" s="84" t="s">
        <v>3183</v>
      </c>
    </row>
    <row r="1750" spans="1:3" x14ac:dyDescent="0.25">
      <c r="A1750" s="84" t="s">
        <v>3014</v>
      </c>
      <c r="B1750" s="84">
        <v>210</v>
      </c>
      <c r="C1750" s="84" t="s">
        <v>3183</v>
      </c>
    </row>
    <row r="1751" spans="1:3" x14ac:dyDescent="0.25">
      <c r="A1751" s="84" t="s">
        <v>3015</v>
      </c>
      <c r="B1751" s="84">
        <v>3</v>
      </c>
      <c r="C1751" s="84" t="s">
        <v>3184</v>
      </c>
    </row>
    <row r="1752" spans="1:3" x14ac:dyDescent="0.25">
      <c r="A1752" s="84" t="s">
        <v>3016</v>
      </c>
      <c r="B1752" s="84">
        <v>20</v>
      </c>
      <c r="C1752" s="84" t="s">
        <v>3184</v>
      </c>
    </row>
    <row r="1753" spans="1:3" x14ac:dyDescent="0.25">
      <c r="A1753" s="84" t="s">
        <v>3017</v>
      </c>
      <c r="B1753" s="84">
        <v>326</v>
      </c>
      <c r="C1753" s="84" t="s">
        <v>3184</v>
      </c>
    </row>
    <row r="1754" spans="1:3" x14ac:dyDescent="0.25">
      <c r="A1754" s="84" t="s">
        <v>3018</v>
      </c>
      <c r="B1754" s="84">
        <v>63</v>
      </c>
      <c r="C1754" s="84" t="s">
        <v>3184</v>
      </c>
    </row>
    <row r="1755" spans="1:3" x14ac:dyDescent="0.25">
      <c r="A1755" s="84" t="s">
        <v>1696</v>
      </c>
      <c r="B1755" s="84">
        <v>41</v>
      </c>
      <c r="C1755" s="84" t="s">
        <v>3184</v>
      </c>
    </row>
    <row r="1756" spans="1:3" x14ac:dyDescent="0.25">
      <c r="A1756" s="84" t="s">
        <v>3019</v>
      </c>
      <c r="B1756" s="84">
        <v>130</v>
      </c>
      <c r="C1756" s="84" t="s">
        <v>3184</v>
      </c>
    </row>
    <row r="1757" spans="1:3" x14ac:dyDescent="0.25">
      <c r="A1757" s="84" t="s">
        <v>3020</v>
      </c>
      <c r="B1757" s="84">
        <v>251</v>
      </c>
      <c r="C1757" s="84" t="s">
        <v>3184</v>
      </c>
    </row>
    <row r="1758" spans="1:3" x14ac:dyDescent="0.25">
      <c r="A1758" s="84" t="s">
        <v>3021</v>
      </c>
      <c r="B1758" s="84">
        <v>158</v>
      </c>
      <c r="C1758" s="84" t="s">
        <v>3184</v>
      </c>
    </row>
    <row r="1759" spans="1:3" x14ac:dyDescent="0.25">
      <c r="A1759" s="84" t="s">
        <v>3022</v>
      </c>
      <c r="B1759" s="84">
        <v>35</v>
      </c>
      <c r="C1759" s="84" t="s">
        <v>3184</v>
      </c>
    </row>
    <row r="1760" spans="1:3" x14ac:dyDescent="0.25">
      <c r="A1760" s="84" t="s">
        <v>3023</v>
      </c>
      <c r="B1760" s="84">
        <v>24</v>
      </c>
      <c r="C1760" s="84" t="s">
        <v>3184</v>
      </c>
    </row>
    <row r="1761" spans="1:3" x14ac:dyDescent="0.25">
      <c r="A1761" s="84" t="s">
        <v>3024</v>
      </c>
      <c r="B1761" s="84">
        <v>103</v>
      </c>
      <c r="C1761" s="84" t="s">
        <v>3184</v>
      </c>
    </row>
    <row r="1762" spans="1:3" x14ac:dyDescent="0.25">
      <c r="A1762" s="84" t="s">
        <v>3025</v>
      </c>
      <c r="B1762" s="84">
        <v>27</v>
      </c>
      <c r="C1762" s="84" t="s">
        <v>3184</v>
      </c>
    </row>
    <row r="1763" spans="1:3" x14ac:dyDescent="0.25">
      <c r="A1763" s="84" t="s">
        <v>3026</v>
      </c>
      <c r="B1763" s="84">
        <v>159</v>
      </c>
      <c r="C1763" s="84" t="s">
        <v>3184</v>
      </c>
    </row>
    <row r="1764" spans="1:3" x14ac:dyDescent="0.25">
      <c r="A1764" s="84" t="s">
        <v>3027</v>
      </c>
      <c r="B1764" s="84">
        <v>3</v>
      </c>
      <c r="C1764" s="84" t="s">
        <v>3184</v>
      </c>
    </row>
    <row r="1765" spans="1:3" x14ac:dyDescent="0.25">
      <c r="A1765" s="84" t="s">
        <v>3028</v>
      </c>
      <c r="B1765" s="84">
        <v>78</v>
      </c>
      <c r="C1765" s="84" t="s">
        <v>3184</v>
      </c>
    </row>
    <row r="1766" spans="1:3" x14ac:dyDescent="0.25">
      <c r="A1766" s="84" t="s">
        <v>3029</v>
      </c>
      <c r="B1766" s="84">
        <v>134</v>
      </c>
      <c r="C1766" s="84" t="s">
        <v>3184</v>
      </c>
    </row>
    <row r="1767" spans="1:3" x14ac:dyDescent="0.25">
      <c r="A1767" s="84" t="s">
        <v>3030</v>
      </c>
      <c r="B1767" s="84">
        <v>35</v>
      </c>
      <c r="C1767" s="84" t="s">
        <v>3184</v>
      </c>
    </row>
    <row r="1768" spans="1:3" x14ac:dyDescent="0.25">
      <c r="A1768" s="84" t="s">
        <v>3031</v>
      </c>
      <c r="B1768" s="84">
        <v>69</v>
      </c>
      <c r="C1768" s="84" t="s">
        <v>3184</v>
      </c>
    </row>
    <row r="1769" spans="1:3" x14ac:dyDescent="0.25">
      <c r="A1769" s="84" t="s">
        <v>3032</v>
      </c>
      <c r="B1769" s="84">
        <v>539</v>
      </c>
      <c r="C1769" s="84" t="s">
        <v>3184</v>
      </c>
    </row>
    <row r="1770" spans="1:3" x14ac:dyDescent="0.25">
      <c r="A1770" s="84" t="s">
        <v>3033</v>
      </c>
      <c r="B1770" s="84">
        <v>30</v>
      </c>
      <c r="C1770" s="84" t="s">
        <v>3184</v>
      </c>
    </row>
    <row r="1771" spans="1:3" x14ac:dyDescent="0.25">
      <c r="A1771" s="84" t="s">
        <v>3034</v>
      </c>
      <c r="B1771" s="84">
        <v>38</v>
      </c>
      <c r="C1771" s="84" t="s">
        <v>3184</v>
      </c>
    </row>
    <row r="1772" spans="1:3" x14ac:dyDescent="0.25">
      <c r="A1772" s="84" t="s">
        <v>3035</v>
      </c>
      <c r="B1772" s="84">
        <v>6</v>
      </c>
      <c r="C1772" s="84" t="s">
        <v>3184</v>
      </c>
    </row>
    <row r="1773" spans="1:3" x14ac:dyDescent="0.25">
      <c r="A1773" s="84" t="s">
        <v>3036</v>
      </c>
      <c r="B1773" s="84">
        <v>39</v>
      </c>
      <c r="C1773" s="84" t="s">
        <v>3184</v>
      </c>
    </row>
    <row r="1774" spans="1:3" x14ac:dyDescent="0.25">
      <c r="A1774" s="84" t="s">
        <v>3037</v>
      </c>
      <c r="B1774" s="84">
        <v>273</v>
      </c>
      <c r="C1774" s="84" t="s">
        <v>3185</v>
      </c>
    </row>
    <row r="1775" spans="1:3" x14ac:dyDescent="0.25">
      <c r="A1775" s="84" t="s">
        <v>3038</v>
      </c>
      <c r="B1775" s="84">
        <v>92</v>
      </c>
      <c r="C1775" s="84" t="s">
        <v>3185</v>
      </c>
    </row>
    <row r="1776" spans="1:3" x14ac:dyDescent="0.25">
      <c r="A1776" s="84" t="s">
        <v>3039</v>
      </c>
      <c r="B1776" s="84">
        <v>59</v>
      </c>
      <c r="C1776" s="84" t="s">
        <v>3185</v>
      </c>
    </row>
    <row r="1777" spans="1:3" x14ac:dyDescent="0.25">
      <c r="A1777" s="84" t="s">
        <v>3040</v>
      </c>
      <c r="B1777" s="84">
        <v>1</v>
      </c>
      <c r="C1777" s="84" t="s">
        <v>3185</v>
      </c>
    </row>
    <row r="1778" spans="1:3" x14ac:dyDescent="0.25">
      <c r="A1778" s="84" t="s">
        <v>3041</v>
      </c>
      <c r="B1778" s="84">
        <v>211</v>
      </c>
      <c r="C1778" s="84" t="s">
        <v>3185</v>
      </c>
    </row>
    <row r="1779" spans="1:3" x14ac:dyDescent="0.25">
      <c r="A1779" s="84" t="s">
        <v>3042</v>
      </c>
      <c r="B1779" s="84">
        <v>22</v>
      </c>
      <c r="C1779" s="84" t="s">
        <v>3185</v>
      </c>
    </row>
    <row r="1780" spans="1:3" x14ac:dyDescent="0.25">
      <c r="A1780" s="84" t="s">
        <v>3043</v>
      </c>
      <c r="B1780" s="84">
        <v>157</v>
      </c>
      <c r="C1780" s="84" t="s">
        <v>3185</v>
      </c>
    </row>
    <row r="1781" spans="1:3" x14ac:dyDescent="0.25">
      <c r="A1781" s="84" t="s">
        <v>3044</v>
      </c>
      <c r="B1781" s="84">
        <v>5</v>
      </c>
      <c r="C1781" s="84" t="s">
        <v>3185</v>
      </c>
    </row>
    <row r="1782" spans="1:3" x14ac:dyDescent="0.25">
      <c r="A1782" s="84" t="s">
        <v>3045</v>
      </c>
      <c r="B1782" s="84">
        <v>108</v>
      </c>
      <c r="C1782" s="84" t="s">
        <v>3185</v>
      </c>
    </row>
    <row r="1783" spans="1:3" x14ac:dyDescent="0.25">
      <c r="A1783" s="84" t="s">
        <v>3046</v>
      </c>
      <c r="B1783" s="84">
        <v>20</v>
      </c>
      <c r="C1783" s="84" t="s">
        <v>3185</v>
      </c>
    </row>
    <row r="1784" spans="1:3" x14ac:dyDescent="0.25">
      <c r="A1784" s="84" t="s">
        <v>3047</v>
      </c>
      <c r="B1784" s="84">
        <v>125</v>
      </c>
      <c r="C1784" s="84" t="s">
        <v>3185</v>
      </c>
    </row>
    <row r="1785" spans="1:3" x14ac:dyDescent="0.25">
      <c r="A1785" s="84" t="s">
        <v>3048</v>
      </c>
      <c r="B1785" s="84">
        <v>71</v>
      </c>
      <c r="C1785" s="84" t="s">
        <v>3185</v>
      </c>
    </row>
    <row r="1786" spans="1:3" x14ac:dyDescent="0.25">
      <c r="A1786" s="84" t="s">
        <v>3049</v>
      </c>
      <c r="B1786" s="84">
        <v>16</v>
      </c>
      <c r="C1786" s="84" t="s">
        <v>3185</v>
      </c>
    </row>
    <row r="1787" spans="1:3" x14ac:dyDescent="0.25">
      <c r="A1787" s="84" t="s">
        <v>3050</v>
      </c>
      <c r="B1787" s="84">
        <v>3</v>
      </c>
      <c r="C1787" s="84" t="s">
        <v>3185</v>
      </c>
    </row>
    <row r="1788" spans="1:3" x14ac:dyDescent="0.25">
      <c r="A1788" s="84" t="s">
        <v>3051</v>
      </c>
      <c r="B1788" s="84">
        <v>9</v>
      </c>
      <c r="C1788" s="84" t="s">
        <v>3185</v>
      </c>
    </row>
    <row r="1789" spans="1:3" x14ac:dyDescent="0.25">
      <c r="A1789" s="84" t="s">
        <v>3052</v>
      </c>
      <c r="B1789" s="84">
        <v>78</v>
      </c>
      <c r="C1789" s="84" t="s">
        <v>3185</v>
      </c>
    </row>
    <row r="1790" spans="1:3" x14ac:dyDescent="0.25">
      <c r="A1790" s="84" t="s">
        <v>3053</v>
      </c>
      <c r="B1790" s="84">
        <v>119</v>
      </c>
      <c r="C1790" s="84" t="s">
        <v>3185</v>
      </c>
    </row>
    <row r="1791" spans="1:3" x14ac:dyDescent="0.25">
      <c r="A1791" s="84" t="s">
        <v>3054</v>
      </c>
      <c r="B1791" s="84">
        <v>17</v>
      </c>
      <c r="C1791" s="84" t="s">
        <v>3185</v>
      </c>
    </row>
    <row r="1792" spans="1:3" x14ac:dyDescent="0.25">
      <c r="A1792" s="84" t="s">
        <v>3055</v>
      </c>
      <c r="B1792" s="84">
        <v>1</v>
      </c>
      <c r="C1792" s="84" t="s">
        <v>3185</v>
      </c>
    </row>
    <row r="1793" spans="1:3" x14ac:dyDescent="0.25">
      <c r="A1793" s="84" t="s">
        <v>3056</v>
      </c>
      <c r="B1793" s="84">
        <v>65</v>
      </c>
      <c r="C1793" s="84" t="s">
        <v>3185</v>
      </c>
    </row>
    <row r="1794" spans="1:3" x14ac:dyDescent="0.25">
      <c r="A1794" s="84" t="s">
        <v>3057</v>
      </c>
      <c r="B1794" s="84">
        <v>121</v>
      </c>
      <c r="C1794" s="84" t="s">
        <v>3185</v>
      </c>
    </row>
    <row r="1795" spans="1:3" x14ac:dyDescent="0.25">
      <c r="A1795" s="84" t="s">
        <v>3058</v>
      </c>
      <c r="B1795" s="84">
        <v>132</v>
      </c>
      <c r="C1795" s="84" t="s">
        <v>3185</v>
      </c>
    </row>
    <row r="1796" spans="1:3" x14ac:dyDescent="0.25">
      <c r="A1796" s="84" t="s">
        <v>3059</v>
      </c>
      <c r="B1796" s="84">
        <v>5</v>
      </c>
      <c r="C1796" s="84" t="s">
        <v>3185</v>
      </c>
    </row>
    <row r="1797" spans="1:3" x14ac:dyDescent="0.25">
      <c r="A1797" s="84" t="s">
        <v>3060</v>
      </c>
      <c r="B1797" s="84">
        <v>100</v>
      </c>
      <c r="C1797" s="84" t="s">
        <v>3185</v>
      </c>
    </row>
    <row r="1798" spans="1:3" x14ac:dyDescent="0.25">
      <c r="A1798" s="193" t="s">
        <v>65</v>
      </c>
      <c r="B1798" s="16">
        <v>747551</v>
      </c>
      <c r="C1798" s="3"/>
    </row>
  </sheetData>
  <mergeCells count="1">
    <mergeCell ref="F34:H34"/>
  </mergeCells>
  <hyperlinks>
    <hyperlink ref="A25" r:id="rId1" xr:uid="{1F4C02B4-CF0A-413A-9CB4-8578E5C624A8}"/>
    <hyperlink ref="A4" r:id="rId2" xr:uid="{9DFB5E7C-AF0E-444C-A124-A9995BCCC6E7}"/>
    <hyperlink ref="F8" r:id="rId3" display="https://www.iowadnr.gov/Hunting/Places-to-Hunt-Shoot/Iowa-Shooting-Ranges" xr:uid="{53199149-B050-4BB7-A830-2B2DA33139B2}"/>
    <hyperlink ref="H41" r:id="rId4" display="https://www.facebook.com/Allamakee-County-Sportsmans-Club-233567363372121/" xr:uid="{1C3CB67A-6709-4041-B4EB-DB85B340424A}"/>
    <hyperlink ref="H43" r:id="rId5" xr:uid="{D942913F-3335-4FF4-9695-9B41956C024E}"/>
    <hyperlink ref="H44" r:id="rId6" display="http://www.amesikes.org/" xr:uid="{D9380D82-BEB6-4CC5-A22B-D9C24D3F0BDF}"/>
    <hyperlink ref="H46" r:id="rId7" xr:uid="{24C7673C-51A1-4E2E-AA7D-427B8976207F}"/>
    <hyperlink ref="H48" r:id="rId8" xr:uid="{44BDC2C8-D25E-42BD-8FDC-52FB7C406714}"/>
    <hyperlink ref="H49" r:id="rId9" xr:uid="{196F486C-ABC0-48F2-843E-C86126F58FEE}"/>
    <hyperlink ref="H50" r:id="rId10" xr:uid="{0BB0C197-2827-4312-BD3B-AD366BBBC6CA}"/>
    <hyperlink ref="H51" r:id="rId11" xr:uid="{0F2D6461-FD62-4075-A4F2-4DB5397B1DA0}"/>
    <hyperlink ref="H53" r:id="rId12" xr:uid="{E1382001-97C7-41ED-BB1B-10CBB57579C5}"/>
    <hyperlink ref="H54" r:id="rId13" xr:uid="{121463D2-B24D-4906-B323-F183A58E983E}"/>
    <hyperlink ref="H55" r:id="rId14" xr:uid="{35A4FF32-765A-4883-A2B5-457E9B207E98}"/>
    <hyperlink ref="H56" r:id="rId15" xr:uid="{7A87FDAE-91C4-4819-9969-8350C508E95F}"/>
    <hyperlink ref="H57" r:id="rId16" xr:uid="{F96F4B55-1636-4984-B5BC-6AD7925FCD64}"/>
    <hyperlink ref="H58" r:id="rId17" location="bonair" display="http://members.iowatelecom.net/howardccb/Recreation.html - bonair" xr:uid="{6F313F77-9ED0-414B-93D1-F40A4406D1CC}"/>
    <hyperlink ref="H59" r:id="rId18" xr:uid="{2C375FD6-C960-44B1-A305-4778BF677A6F}"/>
    <hyperlink ref="H60" r:id="rId19" xr:uid="{03C8EF0A-FA28-4B27-8434-7496D1122032}"/>
    <hyperlink ref="H61" r:id="rId20" xr:uid="{59740067-63E7-431F-B09C-EA49B9763204}"/>
    <hyperlink ref="H62" r:id="rId21" xr:uid="{9B6695F9-4404-462D-A78C-1B3D478A6D24}"/>
    <hyperlink ref="H64" r:id="rId22" xr:uid="{F2C20E8F-BBA3-41C6-BB88-203BB5E9010B}"/>
    <hyperlink ref="H65" r:id="rId23" xr:uid="{13AEDAFC-C8E2-4B2B-95FF-2D5AC5F269C5}"/>
    <hyperlink ref="H66" r:id="rId24" xr:uid="{452495F0-8B4B-4F85-BDD6-595E4A6F4438}"/>
    <hyperlink ref="H67" r:id="rId25" xr:uid="{15116E21-42CD-4459-9565-ABC8379C4579}"/>
    <hyperlink ref="H72" r:id="rId26" xr:uid="{652FF81A-6FBA-4762-8735-6AB998E70B21}"/>
    <hyperlink ref="H73" r:id="rId27" xr:uid="{F4BF8212-8C11-48EA-A52B-8144B22FAF18}"/>
    <hyperlink ref="H74" r:id="rId28" xr:uid="{051C7B96-DD1A-4C84-9E79-38D314F2FDE8}"/>
    <hyperlink ref="H75" r:id="rId29" xr:uid="{603A2427-3D72-45E9-A884-03E84A3412F7}"/>
    <hyperlink ref="H76" r:id="rId30" xr:uid="{55410D6F-7F8A-4480-908B-8138D0D9C097}"/>
    <hyperlink ref="H77" r:id="rId31" xr:uid="{67EB29EC-DAB0-4707-BE87-BBA21E2E9A75}"/>
    <hyperlink ref="H78" r:id="rId32" xr:uid="{CB4DB576-E7EA-43A8-9E8C-7B515B6EFF9D}"/>
    <hyperlink ref="H79" r:id="rId33" xr:uid="{EE42BEE0-7B20-42BA-A12C-4ED47C0C6F48}"/>
    <hyperlink ref="H80" r:id="rId34" xr:uid="{A18E0EB8-D5F4-4526-947E-32592FAF6F3D}"/>
    <hyperlink ref="H81" r:id="rId35" xr:uid="{8D4D3759-CC84-4EC7-AA65-F68E4845138E}"/>
    <hyperlink ref="H84" r:id="rId36" xr:uid="{47659758-167C-4FC0-827A-267CA7FCFF01}"/>
    <hyperlink ref="H86" r:id="rId37" xr:uid="{F4F564C4-3B8A-4836-93EF-522B0DB13BB0}"/>
    <hyperlink ref="H92" r:id="rId38" xr:uid="{C8B25DEF-F28E-4A8F-AC06-B90A32EDE99A}"/>
    <hyperlink ref="H93" r:id="rId39" xr:uid="{26CFD457-D4E9-4930-89B2-F8DB22D03423}"/>
    <hyperlink ref="H95" r:id="rId40" xr:uid="{C0D91AB0-E94E-46DB-ABAA-4B6925C1A7F7}"/>
    <hyperlink ref="H96" r:id="rId41" xr:uid="{ADA823FA-5AF0-4D80-B727-2A7734E8B887}"/>
    <hyperlink ref="H97" r:id="rId42" xr:uid="{7BD12ACB-ED5F-45E8-A142-D1FA84365FF0}"/>
    <hyperlink ref="H98" r:id="rId43" xr:uid="{BD45A6B7-A556-4E67-B664-35512ABE0D34}"/>
    <hyperlink ref="H103" r:id="rId44" display="http://hawkeyegunclub.com/" xr:uid="{AA3B8200-B033-44AE-894F-122D3D251779}"/>
    <hyperlink ref="H104" r:id="rId45" display="http://hawkeyegunclub.com/" xr:uid="{212301F9-64DC-4313-AAEB-64F7FBCA864E}"/>
    <hyperlink ref="H105" r:id="rId46" xr:uid="{1E949E47-2CEB-4AB7-8BFE-8011405F30E1}"/>
    <hyperlink ref="H107" r:id="rId47" xr:uid="{A4FB0CA0-CFFD-4965-B13C-2ECE710478EA}"/>
    <hyperlink ref="H108" r:id="rId48" xr:uid="{1CDB92D3-4D75-49F2-ACFB-023843171E38}"/>
    <hyperlink ref="H109" r:id="rId49" xr:uid="{6EAB93D4-C180-4513-B0E1-70B4E395BEB8}"/>
    <hyperlink ref="H110" r:id="rId50" xr:uid="{D8F51998-916A-4E10-9B4A-C6DEE9EAA445}"/>
    <hyperlink ref="H111" r:id="rId51" xr:uid="{0A657536-CB43-4F18-8CA0-38246FFD6E6D}"/>
    <hyperlink ref="H113" r:id="rId52" xr:uid="{57AB0F8D-47CA-436B-B080-479963113569}"/>
    <hyperlink ref="H115" r:id="rId53" xr:uid="{CB44B802-DCCE-4CB0-AF8D-01762D76BDC4}"/>
    <hyperlink ref="H118" r:id="rId54" xr:uid="{7FB152E2-3F5B-4D60-B19D-5C8C2E675AD7}"/>
    <hyperlink ref="H119" r:id="rId55" xr:uid="{3B5838A9-73A8-47FE-8EF5-A8A7807469D3}"/>
    <hyperlink ref="H120" r:id="rId56" xr:uid="{E486F0AE-B58F-4304-A70C-9F3CB5F6621E}"/>
    <hyperlink ref="H121" r:id="rId57" xr:uid="{F7A6EEB9-1999-4924-A975-33FA6B2EBEDA}"/>
    <hyperlink ref="H122" r:id="rId58" xr:uid="{CDA492A5-3E2A-42EF-B0C9-FF8964852D92}"/>
    <hyperlink ref="H123" r:id="rId59" xr:uid="{1A72E8D1-DB1D-4027-88B5-61E69376AACA}"/>
    <hyperlink ref="H126" r:id="rId60" xr:uid="{FD6F7FAB-EFD1-4276-B942-E1E3DA9442B4}"/>
    <hyperlink ref="H127" r:id="rId61" xr:uid="{D4B22A6E-A347-499E-8D23-DB5F3C1787D3}"/>
    <hyperlink ref="H128" r:id="rId62" xr:uid="{B675C6E5-0AEE-4C1F-B39E-BE0571B4F877}"/>
    <hyperlink ref="H129" r:id="rId63" xr:uid="{EB3B2933-6726-4E88-BE55-FDE5D32067D2}"/>
    <hyperlink ref="H130" r:id="rId64" xr:uid="{0402E1D7-6D15-4DED-A93F-4E66A88C89FE}"/>
    <hyperlink ref="H131" r:id="rId65" xr:uid="{CA490CAC-3EB7-4E97-8455-8672B4F85647}"/>
    <hyperlink ref="H133" r:id="rId66" xr:uid="{6516A457-B8C7-419E-853A-7EEDA2B90F6E}"/>
    <hyperlink ref="H134" r:id="rId67" xr:uid="{BBAE7A53-67F2-4CD4-82E3-0CF7DDFC60E9}"/>
    <hyperlink ref="H135" r:id="rId68" xr:uid="{5B075961-A18C-4D9C-8339-0D4B116F763D}"/>
    <hyperlink ref="H136" r:id="rId69" xr:uid="{912D2BFC-6B76-45E8-A8C8-301C87276688}"/>
    <hyperlink ref="H137" r:id="rId70" xr:uid="{24D0F70C-1235-4B33-AD0F-18208583F955}"/>
    <hyperlink ref="H139" r:id="rId71" xr:uid="{BABFEC22-48AC-4A1F-A6E1-D5D080F51B6D}"/>
    <hyperlink ref="H140" r:id="rId72" xr:uid="{5F739764-77B5-47A6-90EB-3C81A167E2FA}"/>
    <hyperlink ref="H141" r:id="rId73" xr:uid="{CE30FD46-0E80-43B1-B565-CA22D5A0ADB4}"/>
    <hyperlink ref="H142" r:id="rId74" xr:uid="{0E60B841-A6B9-4953-ACC2-63677BADA6D5}"/>
    <hyperlink ref="H143" r:id="rId75" xr:uid="{B4F0CC7F-7512-45B4-BFE3-46F260286674}"/>
    <hyperlink ref="H144" r:id="rId76" xr:uid="{A8B5954D-BEC8-4908-B50D-024DE071541A}"/>
    <hyperlink ref="H145" r:id="rId77" xr:uid="{E90BABBB-CBA0-4D2E-B79E-0F4E288C06A4}"/>
    <hyperlink ref="H146" r:id="rId78" xr:uid="{40375F3E-2243-4C65-8516-0B20EC13B4CC}"/>
    <hyperlink ref="H147" r:id="rId79" xr:uid="{0ADEE1DE-A6F7-4994-A479-41387B290346}"/>
    <hyperlink ref="H148" r:id="rId80" xr:uid="{1C50E44B-3EFB-4775-9F82-8A1DB3E9131A}"/>
    <hyperlink ref="H149" r:id="rId81" xr:uid="{3A5E3770-4421-4FD0-962B-64741AC0D264}"/>
    <hyperlink ref="H151" r:id="rId82" xr:uid="{C9B9FFFC-BC2B-4A4B-8D14-DADB5A819497}"/>
    <hyperlink ref="H152" r:id="rId83" xr:uid="{2EE7082D-77D5-4486-961A-708BAD831484}"/>
    <hyperlink ref="H154" r:id="rId84" xr:uid="{1FB77FF8-369B-4713-8370-B6AE79520178}"/>
    <hyperlink ref="H155" r:id="rId85" xr:uid="{68F0C339-F270-4E8A-ADC1-0DAA9ADDF4C5}"/>
    <hyperlink ref="H156" r:id="rId86" xr:uid="{19EAA2E4-9487-4D7F-81C1-396FD2AA3EFA}"/>
    <hyperlink ref="H158" r:id="rId87" xr:uid="{8888619E-FF36-4424-A808-F2BB34DB1E24}"/>
    <hyperlink ref="H159" r:id="rId88" xr:uid="{8BC01969-E0FB-422F-B5C7-2BF71CDBA5CD}"/>
    <hyperlink ref="H160" r:id="rId89" xr:uid="{78D752F1-CEB2-48BF-98E6-3CD2CB7F36DD}"/>
    <hyperlink ref="H162" r:id="rId90" xr:uid="{3E8480F3-FFFE-409F-99CD-3EC24F5380B9}"/>
    <hyperlink ref="H163" r:id="rId91" xr:uid="{80F67F4E-E850-45D1-945A-2808A14A2BB4}"/>
    <hyperlink ref="H165" r:id="rId92" xr:uid="{72CF7F5A-AB49-49BF-96B5-1881747013EF}"/>
    <hyperlink ref="H166" r:id="rId93" xr:uid="{D1435E1B-BD91-4CEB-B5F8-A39A6E885FBC}"/>
    <hyperlink ref="H167" r:id="rId94" xr:uid="{C0348135-C8E6-4987-B62F-BD736798B511}"/>
    <hyperlink ref="H169" r:id="rId95" xr:uid="{61FFB227-565C-4469-9412-87683D5CF65A}"/>
    <hyperlink ref="H171" r:id="rId96" xr:uid="{1D6384F3-1312-4D91-B841-F8315C0965E1}"/>
    <hyperlink ref="H172" r:id="rId97" xr:uid="{63A0D309-4DC0-49C1-94B9-B180F016E031}"/>
    <hyperlink ref="H173" r:id="rId98" xr:uid="{4FB14821-F3AD-47BB-81A8-EB564D6B80A8}"/>
    <hyperlink ref="H174" r:id="rId99" xr:uid="{D2D0F539-5E90-46E4-957C-079BC9AEC460}"/>
    <hyperlink ref="H176" r:id="rId100" xr:uid="{FF91F5A6-8D3F-4A75-AA54-B94AAD4F9CA0}"/>
    <hyperlink ref="H177" r:id="rId101" xr:uid="{745471EE-0CF1-40BA-B8B6-0F3D771CF034}"/>
    <hyperlink ref="H178" r:id="rId102" xr:uid="{9FF40AA3-CAE8-45FF-AD99-67071EA13197}"/>
    <hyperlink ref="H179" r:id="rId103" xr:uid="{9A24D9DE-7151-49F4-A7BC-81954DEA37E4}"/>
    <hyperlink ref="H180" r:id="rId104" xr:uid="{CF42DD74-D115-42AE-9D2E-AEF4CC59C443}"/>
    <hyperlink ref="H182" r:id="rId105" xr:uid="{35A44BA1-5BFD-4D06-B1F9-CA259EF08607}"/>
    <hyperlink ref="H183" r:id="rId106" xr:uid="{78D48205-9EB9-4227-B220-7F49C116EBDE}"/>
    <hyperlink ref="H184" r:id="rId107" xr:uid="{C807F863-53E7-4484-B242-BFD77D4033F3}"/>
    <hyperlink ref="H185" r:id="rId108" xr:uid="{545E0B64-C47C-475E-810A-E68B4AED964F}"/>
    <hyperlink ref="H186" r:id="rId109" xr:uid="{67D9EB33-AC69-4FC5-B9ED-03925D8A5AC8}"/>
    <hyperlink ref="H187" r:id="rId110" xr:uid="{5AAC90FE-723E-4AA4-B9B6-7115ECE6C3D7}"/>
    <hyperlink ref="H189" r:id="rId111" xr:uid="{6F39613D-CB2D-41DF-A72E-BDFD59603F6E}"/>
    <hyperlink ref="H192" r:id="rId112" xr:uid="{F06D9506-9DD8-4808-9BC8-3BC1403C6E6E}"/>
    <hyperlink ref="H197" r:id="rId113" xr:uid="{C0F0D63D-31BB-40A3-B855-0BF7F15D6229}"/>
    <hyperlink ref="H218" r:id="rId114" xr:uid="{AE5FB761-8527-45B0-9EF7-7C05C61EA387}"/>
    <hyperlink ref="H207" r:id="rId115" xr:uid="{5E2F76F4-726D-4607-A22E-286EFABE56A6}"/>
    <hyperlink ref="H209" r:id="rId116" xr:uid="{B654D2E1-CD6B-427C-BB0F-F3B5F2D7CBF0}"/>
    <hyperlink ref="H201" r:id="rId117" xr:uid="{33CFBD86-FB76-4A29-AE4B-6FA0B351B4DA}"/>
    <hyperlink ref="H208" r:id="rId118" xr:uid="{C4911C7E-2B4F-4935-925C-9EA1FCD4D23B}"/>
    <hyperlink ref="H198" r:id="rId119" xr:uid="{809C0D20-2684-452D-83CB-4DA15F918739}"/>
    <hyperlink ref="H217" r:id="rId120" xr:uid="{E923782D-CB95-469B-A4EB-E576482E4957}"/>
    <hyperlink ref="H214" r:id="rId121" xr:uid="{C7EA2CC2-8CF9-4710-A9ED-01949EE9FFEE}"/>
    <hyperlink ref="H200" r:id="rId122" xr:uid="{A26C3C9E-AC50-4CF8-AC6B-D822DDF882B0}"/>
    <hyperlink ref="H211" r:id="rId123" xr:uid="{CAB4C0A5-5DED-4594-9464-0251AFA99E59}"/>
    <hyperlink ref="H199" r:id="rId124" xr:uid="{940CA703-B1A1-42E9-9DA9-222E8DF29A54}"/>
    <hyperlink ref="H202" r:id="rId125" xr:uid="{285A667D-AB7E-4BE6-B10C-F399C78269FE}"/>
    <hyperlink ref="H216" r:id="rId126" xr:uid="{DFC37AF8-D9A1-4B8A-B028-D4CEA56AB257}"/>
    <hyperlink ref="H219" r:id="rId127" xr:uid="{AE95D1E0-CF08-4B53-A262-41D23045A819}"/>
    <hyperlink ref="H210" r:id="rId128" xr:uid="{3878F5A3-6098-4F5D-A1BB-B7EB80FE73F3}"/>
    <hyperlink ref="H206" r:id="rId129" xr:uid="{F2A5B7A3-A956-471B-8D2F-C2F1AA67725A}"/>
    <hyperlink ref="H220" r:id="rId130" xr:uid="{B511585F-408C-4F96-B2A8-DAB52979CA6E}"/>
    <hyperlink ref="H205" r:id="rId131" xr:uid="{BBB97928-0673-4891-822B-1DED041F8F05}"/>
    <hyperlink ref="H213" r:id="rId132" xr:uid="{2450F6AF-AEB4-4951-B8A0-0EF7C429C311}"/>
    <hyperlink ref="H215" r:id="rId133" xr:uid="{ABC721AE-60D7-4F20-91BE-7F2FFC353CA0}"/>
    <hyperlink ref="H203" r:id="rId134" xr:uid="{47F4DD0C-5443-4D4E-B0C0-E70D530155EE}"/>
  </hyperlinks>
  <pageMargins left="0.7" right="0.7" top="0.75" bottom="0.75" header="0.3" footer="0.3"/>
  <pageSetup orientation="portrait" r:id="rId13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89672-E030-43F3-A21F-0CEABF4EABFD}">
  <dimension ref="A1:H41"/>
  <sheetViews>
    <sheetView workbookViewId="0"/>
  </sheetViews>
  <sheetFormatPr defaultRowHeight="15" x14ac:dyDescent="0.25"/>
  <cols>
    <col min="1" max="1" width="28.7109375" customWidth="1"/>
    <col min="2" max="2" width="13.140625" customWidth="1"/>
    <col min="3" max="3" width="31.28515625" customWidth="1"/>
    <col min="6" max="6" width="31" customWidth="1"/>
    <col min="7" max="7" width="18.7109375" customWidth="1"/>
    <col min="8" max="8" width="30" customWidth="1"/>
  </cols>
  <sheetData>
    <row r="1" spans="1:8" ht="18.75" x14ac:dyDescent="0.3">
      <c r="A1" s="2" t="s">
        <v>4040</v>
      </c>
    </row>
    <row r="3" spans="1:8" x14ac:dyDescent="0.25">
      <c r="A3" s="1" t="s">
        <v>6</v>
      </c>
      <c r="B3" t="s">
        <v>4314</v>
      </c>
    </row>
    <row r="4" spans="1:8" x14ac:dyDescent="0.25">
      <c r="A4" s="59" t="s">
        <v>617</v>
      </c>
    </row>
    <row r="6" spans="1:8" ht="15.75" x14ac:dyDescent="0.25">
      <c r="A6" s="5" t="s">
        <v>0</v>
      </c>
      <c r="F6" s="5" t="s">
        <v>2</v>
      </c>
    </row>
    <row r="7" spans="1:8" x14ac:dyDescent="0.25">
      <c r="A7" t="s">
        <v>4283</v>
      </c>
      <c r="F7" t="s">
        <v>628</v>
      </c>
    </row>
    <row r="8" spans="1:8" x14ac:dyDescent="0.25">
      <c r="A8" t="s">
        <v>4043</v>
      </c>
      <c r="F8" s="59" t="s">
        <v>627</v>
      </c>
    </row>
    <row r="9" spans="1:8" x14ac:dyDescent="0.25">
      <c r="A9" t="s">
        <v>618</v>
      </c>
    </row>
    <row r="10" spans="1:8" x14ac:dyDescent="0.25">
      <c r="A10" s="9" t="s">
        <v>623</v>
      </c>
      <c r="F10" s="7"/>
    </row>
    <row r="12" spans="1:8" x14ac:dyDescent="0.25">
      <c r="A12" s="1" t="s">
        <v>173</v>
      </c>
      <c r="B12" s="7"/>
      <c r="F12" s="1" t="s">
        <v>220</v>
      </c>
    </row>
    <row r="13" spans="1:8" x14ac:dyDescent="0.25">
      <c r="A13" s="6" t="s">
        <v>7</v>
      </c>
      <c r="B13" s="6" t="s">
        <v>1</v>
      </c>
      <c r="C13" s="6" t="s">
        <v>14</v>
      </c>
      <c r="F13" s="6" t="s">
        <v>7</v>
      </c>
      <c r="G13" s="6" t="s">
        <v>15</v>
      </c>
      <c r="H13" s="6" t="s">
        <v>14</v>
      </c>
    </row>
    <row r="14" spans="1:8" x14ac:dyDescent="0.25">
      <c r="A14" s="39" t="s">
        <v>619</v>
      </c>
      <c r="B14" s="38">
        <v>63478</v>
      </c>
      <c r="C14" s="34"/>
      <c r="F14" s="34" t="s">
        <v>629</v>
      </c>
      <c r="G14" s="33" t="s">
        <v>630</v>
      </c>
      <c r="H14" s="31"/>
    </row>
    <row r="15" spans="1:8" x14ac:dyDescent="0.25">
      <c r="A15" s="39" t="s">
        <v>620</v>
      </c>
      <c r="B15" s="38">
        <v>50101</v>
      </c>
      <c r="C15" s="34"/>
      <c r="F15" s="270" t="s">
        <v>4042</v>
      </c>
      <c r="G15" s="270"/>
      <c r="H15" s="270"/>
    </row>
    <row r="16" spans="1:8" x14ac:dyDescent="0.25">
      <c r="A16" s="39" t="s">
        <v>621</v>
      </c>
      <c r="B16" s="38">
        <v>40132</v>
      </c>
      <c r="C16" s="34"/>
      <c r="F16" s="1"/>
    </row>
    <row r="17" spans="1:7" x14ac:dyDescent="0.25">
      <c r="A17" s="39" t="s">
        <v>622</v>
      </c>
      <c r="B17" s="38">
        <v>36096</v>
      </c>
      <c r="C17" s="34"/>
      <c r="F17" s="7"/>
    </row>
    <row r="18" spans="1:7" x14ac:dyDescent="0.25">
      <c r="A18" s="39" t="s">
        <v>624</v>
      </c>
      <c r="B18" s="38">
        <v>76158</v>
      </c>
      <c r="C18" s="34"/>
    </row>
    <row r="19" spans="1:7" x14ac:dyDescent="0.25">
      <c r="A19" s="22" t="s">
        <v>4045</v>
      </c>
      <c r="B19" s="37">
        <v>265965</v>
      </c>
      <c r="C19" s="34"/>
    </row>
    <row r="20" spans="1:7" x14ac:dyDescent="0.25">
      <c r="A20" s="292" t="s">
        <v>4041</v>
      </c>
      <c r="B20" s="292"/>
      <c r="C20" s="292"/>
      <c r="F20" s="13"/>
      <c r="G20" s="13"/>
    </row>
    <row r="24" spans="1:7" x14ac:dyDescent="0.25">
      <c r="A24" s="1" t="s">
        <v>1073</v>
      </c>
    </row>
    <row r="25" spans="1:7" x14ac:dyDescent="0.25">
      <c r="A25" s="18" t="s">
        <v>625</v>
      </c>
    </row>
    <row r="29" spans="1:7" x14ac:dyDescent="0.25">
      <c r="A29" s="1" t="s">
        <v>715</v>
      </c>
    </row>
    <row r="30" spans="1:7" x14ac:dyDescent="0.25">
      <c r="A30" s="9" t="s">
        <v>626</v>
      </c>
    </row>
    <row r="34" spans="1:3" x14ac:dyDescent="0.25">
      <c r="A34" s="1" t="s">
        <v>8</v>
      </c>
    </row>
    <row r="35" spans="1:3" x14ac:dyDescent="0.25">
      <c r="A35" s="6" t="s">
        <v>5</v>
      </c>
      <c r="B35" s="6" t="s">
        <v>1</v>
      </c>
    </row>
    <row r="36" spans="1:3" x14ac:dyDescent="0.25">
      <c r="A36" s="166" t="s">
        <v>9</v>
      </c>
      <c r="B36" s="10">
        <v>31354</v>
      </c>
      <c r="C36" s="9" t="s">
        <v>4044</v>
      </c>
    </row>
    <row r="37" spans="1:3" x14ac:dyDescent="0.25">
      <c r="A37" s="166" t="s">
        <v>10</v>
      </c>
      <c r="B37" s="10"/>
    </row>
    <row r="38" spans="1:3" ht="30" x14ac:dyDescent="0.25">
      <c r="A38" s="166" t="s">
        <v>3748</v>
      </c>
      <c r="B38" s="10">
        <v>108000</v>
      </c>
      <c r="C38" s="9" t="s">
        <v>4276</v>
      </c>
    </row>
    <row r="39" spans="1:3" x14ac:dyDescent="0.25">
      <c r="A39" s="166" t="s">
        <v>4035</v>
      </c>
      <c r="B39" s="10">
        <v>11000</v>
      </c>
      <c r="C39" s="9" t="s">
        <v>4037</v>
      </c>
    </row>
    <row r="40" spans="1:3" ht="30" x14ac:dyDescent="0.25">
      <c r="A40" s="166" t="s">
        <v>4038</v>
      </c>
      <c r="B40" s="10">
        <v>151413</v>
      </c>
      <c r="C40" s="9" t="s">
        <v>4039</v>
      </c>
    </row>
    <row r="41" spans="1:3" x14ac:dyDescent="0.25">
      <c r="A41" s="22" t="s">
        <v>3888</v>
      </c>
      <c r="B41" s="16">
        <v>301767</v>
      </c>
    </row>
  </sheetData>
  <mergeCells count="2">
    <mergeCell ref="A20:C20"/>
    <mergeCell ref="F15:H15"/>
  </mergeCells>
  <hyperlinks>
    <hyperlink ref="F8" r:id="rId1" xr:uid="{D00E21B6-BA85-42B6-857D-FAF0FDAFB7A1}"/>
    <hyperlink ref="A4" r:id="rId2" xr:uid="{49A33424-B864-4C12-B7F3-96D7E29DC582}"/>
  </hyperlinks>
  <pageMargins left="0.7" right="0.7" top="0.75" bottom="0.75" header="0.3" footer="0.3"/>
  <pageSetup orientation="portrait"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483B2-D5C1-4E31-8F04-4D3EF3BF9153}">
  <dimension ref="A1:H172"/>
  <sheetViews>
    <sheetView workbookViewId="0"/>
  </sheetViews>
  <sheetFormatPr defaultRowHeight="15" x14ac:dyDescent="0.25"/>
  <cols>
    <col min="1" max="1" width="38.42578125" customWidth="1"/>
    <col min="2" max="2" width="14" customWidth="1"/>
    <col min="3" max="3" width="20.7109375" customWidth="1"/>
    <col min="4" max="4" width="21.7109375" customWidth="1"/>
    <col min="6" max="6" width="38.140625" customWidth="1"/>
    <col min="7" max="7" width="35.5703125" customWidth="1"/>
    <col min="8" max="8" width="25.140625" customWidth="1"/>
  </cols>
  <sheetData>
    <row r="1" spans="1:8" ht="18.75" x14ac:dyDescent="0.3">
      <c r="A1" s="2" t="s">
        <v>4046</v>
      </c>
    </row>
    <row r="3" spans="1:8" x14ac:dyDescent="0.25">
      <c r="A3" s="1" t="s">
        <v>6</v>
      </c>
      <c r="B3" t="s">
        <v>4315</v>
      </c>
    </row>
    <row r="4" spans="1:8" x14ac:dyDescent="0.25">
      <c r="A4" s="59" t="s">
        <v>604</v>
      </c>
    </row>
    <row r="6" spans="1:8" ht="15.75" x14ac:dyDescent="0.25">
      <c r="A6" s="5" t="s">
        <v>0</v>
      </c>
      <c r="F6" s="5" t="s">
        <v>2</v>
      </c>
    </row>
    <row r="7" spans="1:8" x14ac:dyDescent="0.25">
      <c r="A7" t="s">
        <v>4049</v>
      </c>
      <c r="F7" t="s">
        <v>3319</v>
      </c>
    </row>
    <row r="8" spans="1:8" x14ac:dyDescent="0.25">
      <c r="A8" t="s">
        <v>4050</v>
      </c>
      <c r="F8" s="18" t="s">
        <v>4057</v>
      </c>
    </row>
    <row r="9" spans="1:8" x14ac:dyDescent="0.25">
      <c r="A9" t="s">
        <v>774</v>
      </c>
    </row>
    <row r="10" spans="1:8" x14ac:dyDescent="0.25">
      <c r="A10" t="s">
        <v>4055</v>
      </c>
      <c r="F10" s="7"/>
    </row>
    <row r="12" spans="1:8" x14ac:dyDescent="0.25">
      <c r="F12" s="1" t="s">
        <v>216</v>
      </c>
    </row>
    <row r="13" spans="1:8" x14ac:dyDescent="0.25">
      <c r="A13" s="6" t="s">
        <v>173</v>
      </c>
      <c r="B13" s="6" t="s">
        <v>1</v>
      </c>
      <c r="C13" s="6" t="s">
        <v>14</v>
      </c>
      <c r="F13" s="196" t="s">
        <v>3318</v>
      </c>
      <c r="G13" s="6" t="s">
        <v>4047</v>
      </c>
      <c r="H13" s="6" t="s">
        <v>1341</v>
      </c>
    </row>
    <row r="14" spans="1:8" x14ac:dyDescent="0.25">
      <c r="A14" s="31" t="s">
        <v>4051</v>
      </c>
      <c r="B14" s="197">
        <v>466548</v>
      </c>
      <c r="C14" s="31"/>
      <c r="D14" s="18"/>
      <c r="F14" s="3" t="s">
        <v>3320</v>
      </c>
      <c r="G14" s="195" t="s">
        <v>610</v>
      </c>
      <c r="H14" s="163" t="s">
        <v>3331</v>
      </c>
    </row>
    <row r="15" spans="1:8" x14ac:dyDescent="0.25">
      <c r="A15" s="31" t="s">
        <v>4052</v>
      </c>
      <c r="B15" s="197">
        <v>53867</v>
      </c>
      <c r="C15" s="31"/>
      <c r="D15" s="18"/>
      <c r="F15" s="3" t="s">
        <v>3320</v>
      </c>
      <c r="G15" s="195" t="s">
        <v>612</v>
      </c>
      <c r="H15" s="163" t="s">
        <v>3331</v>
      </c>
    </row>
    <row r="16" spans="1:8" x14ac:dyDescent="0.25">
      <c r="A16" s="140" t="s">
        <v>4053</v>
      </c>
      <c r="B16" s="197">
        <v>2003</v>
      </c>
      <c r="C16" s="31"/>
      <c r="D16" s="18"/>
      <c r="F16" s="3" t="s">
        <v>3320</v>
      </c>
      <c r="G16" s="195" t="s">
        <v>608</v>
      </c>
      <c r="H16" s="163" t="s">
        <v>3331</v>
      </c>
    </row>
    <row r="17" spans="1:8" x14ac:dyDescent="0.25">
      <c r="A17" s="11" t="s">
        <v>4054</v>
      </c>
      <c r="B17" s="16">
        <v>522418</v>
      </c>
      <c r="C17" s="31"/>
      <c r="D17" s="18"/>
      <c r="F17" s="3" t="s">
        <v>3320</v>
      </c>
      <c r="G17" s="195" t="s">
        <v>3304</v>
      </c>
      <c r="H17" s="163" t="s">
        <v>3331</v>
      </c>
    </row>
    <row r="18" spans="1:8" ht="30" x14ac:dyDescent="0.25">
      <c r="A18" s="18"/>
      <c r="B18" s="18"/>
      <c r="C18" s="18"/>
      <c r="D18" s="18"/>
      <c r="F18" s="3" t="s">
        <v>3321</v>
      </c>
      <c r="G18" s="14" t="s">
        <v>3330</v>
      </c>
      <c r="H18" s="163" t="s">
        <v>3331</v>
      </c>
    </row>
    <row r="19" spans="1:8" x14ac:dyDescent="0.25">
      <c r="A19" s="18"/>
      <c r="B19" s="18"/>
      <c r="C19" s="18"/>
      <c r="D19" s="18"/>
      <c r="F19" s="3" t="s">
        <v>3322</v>
      </c>
      <c r="G19" s="195" t="s">
        <v>605</v>
      </c>
      <c r="H19" s="163" t="s">
        <v>3331</v>
      </c>
    </row>
    <row r="20" spans="1:8" x14ac:dyDescent="0.25">
      <c r="F20" s="194" t="s">
        <v>3323</v>
      </c>
      <c r="G20" s="195" t="s">
        <v>610</v>
      </c>
      <c r="H20" s="163" t="s">
        <v>3331</v>
      </c>
    </row>
    <row r="21" spans="1:8" x14ac:dyDescent="0.25">
      <c r="A21" s="1" t="s">
        <v>1073</v>
      </c>
      <c r="F21" s="194" t="s">
        <v>613</v>
      </c>
      <c r="G21" s="195" t="s">
        <v>3195</v>
      </c>
      <c r="H21" s="163" t="s">
        <v>3314</v>
      </c>
    </row>
    <row r="22" spans="1:8" x14ac:dyDescent="0.25">
      <c r="A22" s="18" t="s">
        <v>616</v>
      </c>
      <c r="F22" s="194" t="s">
        <v>611</v>
      </c>
      <c r="G22" s="195" t="s">
        <v>3195</v>
      </c>
      <c r="H22" s="163" t="s">
        <v>3314</v>
      </c>
    </row>
    <row r="23" spans="1:8" x14ac:dyDescent="0.25">
      <c r="F23" s="194" t="s">
        <v>615</v>
      </c>
      <c r="G23" s="195" t="s">
        <v>3195</v>
      </c>
      <c r="H23" s="163" t="s">
        <v>3314</v>
      </c>
    </row>
    <row r="24" spans="1:8" x14ac:dyDescent="0.25">
      <c r="F24" s="194" t="s">
        <v>614</v>
      </c>
      <c r="G24" s="195" t="s">
        <v>3195</v>
      </c>
      <c r="H24" s="163" t="s">
        <v>3314</v>
      </c>
    </row>
    <row r="25" spans="1:8" x14ac:dyDescent="0.25">
      <c r="A25" s="1" t="s">
        <v>4056</v>
      </c>
      <c r="F25" s="3" t="s">
        <v>3324</v>
      </c>
      <c r="G25" s="195" t="s">
        <v>610</v>
      </c>
      <c r="H25" s="163" t="s">
        <v>3331</v>
      </c>
    </row>
    <row r="26" spans="1:8" x14ac:dyDescent="0.25">
      <c r="A26" t="s">
        <v>4057</v>
      </c>
      <c r="F26" s="194" t="s">
        <v>3324</v>
      </c>
      <c r="G26" s="195" t="s">
        <v>612</v>
      </c>
      <c r="H26" s="163" t="s">
        <v>3331</v>
      </c>
    </row>
    <row r="27" spans="1:8" x14ac:dyDescent="0.25">
      <c r="A27" s="7"/>
      <c r="F27" s="194" t="s">
        <v>3325</v>
      </c>
      <c r="G27" s="195" t="s">
        <v>3304</v>
      </c>
      <c r="H27" s="163" t="s">
        <v>3331</v>
      </c>
    </row>
    <row r="28" spans="1:8" x14ac:dyDescent="0.25">
      <c r="A28" s="7"/>
      <c r="F28" s="194" t="s">
        <v>3326</v>
      </c>
      <c r="G28" s="195" t="s">
        <v>610</v>
      </c>
      <c r="H28" s="163" t="s">
        <v>3331</v>
      </c>
    </row>
    <row r="29" spans="1:8" x14ac:dyDescent="0.25">
      <c r="F29" s="194" t="s">
        <v>3326</v>
      </c>
      <c r="G29" s="195" t="s">
        <v>612</v>
      </c>
      <c r="H29" s="163" t="s">
        <v>3331</v>
      </c>
    </row>
    <row r="30" spans="1:8" x14ac:dyDescent="0.25">
      <c r="A30" s="1" t="s">
        <v>8</v>
      </c>
      <c r="F30" s="3" t="s">
        <v>3327</v>
      </c>
      <c r="G30" s="195" t="s">
        <v>610</v>
      </c>
      <c r="H30" s="163" t="s">
        <v>3331</v>
      </c>
    </row>
    <row r="31" spans="1:8" x14ac:dyDescent="0.25">
      <c r="A31" s="6" t="s">
        <v>5</v>
      </c>
      <c r="B31" s="6" t="s">
        <v>1</v>
      </c>
      <c r="C31" s="85"/>
      <c r="F31" s="3" t="s">
        <v>3328</v>
      </c>
      <c r="G31" s="195" t="s">
        <v>606</v>
      </c>
      <c r="H31" s="163" t="s">
        <v>3331</v>
      </c>
    </row>
    <row r="32" spans="1:8" x14ac:dyDescent="0.25">
      <c r="A32" s="3" t="s">
        <v>9</v>
      </c>
      <c r="B32" s="10">
        <v>11771</v>
      </c>
      <c r="C32" s="86"/>
      <c r="F32" s="3" t="s">
        <v>3328</v>
      </c>
      <c r="G32" s="195" t="s">
        <v>609</v>
      </c>
      <c r="H32" s="163" t="s">
        <v>3331</v>
      </c>
    </row>
    <row r="33" spans="1:8" x14ac:dyDescent="0.25">
      <c r="A33" s="3" t="s">
        <v>10</v>
      </c>
      <c r="B33" s="10"/>
      <c r="C33" s="86"/>
      <c r="F33" s="3" t="s">
        <v>3328</v>
      </c>
      <c r="G33" s="195" t="s">
        <v>612</v>
      </c>
      <c r="H33" s="163" t="s">
        <v>3331</v>
      </c>
    </row>
    <row r="34" spans="1:8" ht="30" x14ac:dyDescent="0.25">
      <c r="A34" s="166" t="s">
        <v>3748</v>
      </c>
      <c r="B34" s="10">
        <v>639400</v>
      </c>
      <c r="C34" s="86"/>
      <c r="F34" s="3" t="s">
        <v>3328</v>
      </c>
      <c r="G34" s="195" t="s">
        <v>607</v>
      </c>
      <c r="H34" s="163" t="s">
        <v>3331</v>
      </c>
    </row>
    <row r="35" spans="1:8" x14ac:dyDescent="0.25">
      <c r="A35" s="3" t="s">
        <v>13</v>
      </c>
      <c r="B35" s="10">
        <v>144731</v>
      </c>
      <c r="C35" s="86"/>
      <c r="F35" s="3" t="s">
        <v>3328</v>
      </c>
      <c r="G35" s="195" t="s">
        <v>608</v>
      </c>
      <c r="H35" s="163" t="s">
        <v>3331</v>
      </c>
    </row>
    <row r="36" spans="1:8" ht="30" x14ac:dyDescent="0.25">
      <c r="A36" s="3" t="s">
        <v>4058</v>
      </c>
      <c r="B36" s="10">
        <v>153319</v>
      </c>
      <c r="C36" s="86"/>
      <c r="F36" s="194" t="s">
        <v>3329</v>
      </c>
      <c r="G36" s="14" t="s">
        <v>3330</v>
      </c>
      <c r="H36" s="163" t="s">
        <v>3331</v>
      </c>
    </row>
    <row r="37" spans="1:8" x14ac:dyDescent="0.25">
      <c r="A37" s="22" t="s">
        <v>3888</v>
      </c>
      <c r="B37" s="16">
        <v>949221</v>
      </c>
      <c r="F37" s="270" t="s">
        <v>4059</v>
      </c>
      <c r="G37" s="270"/>
      <c r="H37" s="270"/>
    </row>
    <row r="38" spans="1:8" x14ac:dyDescent="0.25">
      <c r="A38" t="s">
        <v>4057</v>
      </c>
    </row>
    <row r="40" spans="1:8" x14ac:dyDescent="0.25">
      <c r="F40" s="13"/>
      <c r="G40" s="13"/>
    </row>
    <row r="42" spans="1:8" x14ac:dyDescent="0.25">
      <c r="A42" s="1" t="s">
        <v>4048</v>
      </c>
    </row>
    <row r="43" spans="1:8" x14ac:dyDescent="0.25">
      <c r="A43" s="6" t="s">
        <v>7</v>
      </c>
      <c r="B43" s="6" t="s">
        <v>1</v>
      </c>
      <c r="C43" s="6" t="s">
        <v>3186</v>
      </c>
      <c r="D43" s="6" t="s">
        <v>1341</v>
      </c>
    </row>
    <row r="44" spans="1:8" x14ac:dyDescent="0.25">
      <c r="A44" s="87" t="s">
        <v>3187</v>
      </c>
      <c r="B44" s="88">
        <v>13166</v>
      </c>
      <c r="C44" s="89" t="s">
        <v>3308</v>
      </c>
      <c r="D44" s="89" t="s">
        <v>3157</v>
      </c>
    </row>
    <row r="45" spans="1:8" x14ac:dyDescent="0.25">
      <c r="A45" s="87" t="s">
        <v>3188</v>
      </c>
      <c r="B45" s="88">
        <v>5923</v>
      </c>
      <c r="C45" s="89" t="s">
        <v>3308</v>
      </c>
      <c r="D45" s="89" t="s">
        <v>3157</v>
      </c>
    </row>
    <row r="46" spans="1:8" ht="30" x14ac:dyDescent="0.25">
      <c r="A46" s="87" t="s">
        <v>3189</v>
      </c>
      <c r="B46" s="88">
        <v>30301</v>
      </c>
      <c r="C46" s="89" t="s">
        <v>3308</v>
      </c>
      <c r="D46" s="89" t="s">
        <v>3314</v>
      </c>
    </row>
    <row r="47" spans="1:8" x14ac:dyDescent="0.25">
      <c r="A47" s="87" t="s">
        <v>3190</v>
      </c>
      <c r="B47" s="88">
        <v>14517</v>
      </c>
      <c r="C47" s="89" t="s">
        <v>3309</v>
      </c>
      <c r="D47" s="89" t="s">
        <v>3314</v>
      </c>
    </row>
    <row r="48" spans="1:8" x14ac:dyDescent="0.25">
      <c r="A48" s="87" t="s">
        <v>3191</v>
      </c>
      <c r="B48" s="88">
        <v>1042</v>
      </c>
      <c r="C48" s="89" t="s">
        <v>3310</v>
      </c>
      <c r="D48" s="89" t="s">
        <v>3</v>
      </c>
    </row>
    <row r="49" spans="1:4" x14ac:dyDescent="0.25">
      <c r="A49" s="87" t="s">
        <v>3192</v>
      </c>
      <c r="B49" s="88">
        <v>9347</v>
      </c>
      <c r="C49" s="89" t="s">
        <v>3311</v>
      </c>
      <c r="D49" s="89" t="s">
        <v>3314</v>
      </c>
    </row>
    <row r="50" spans="1:4" x14ac:dyDescent="0.25">
      <c r="A50" s="87" t="s">
        <v>3193</v>
      </c>
      <c r="B50" s="88">
        <v>15090</v>
      </c>
      <c r="C50" s="89" t="s">
        <v>3310</v>
      </c>
      <c r="D50" s="89" t="s">
        <v>3157</v>
      </c>
    </row>
    <row r="51" spans="1:4" x14ac:dyDescent="0.25">
      <c r="A51" s="90" t="s">
        <v>3194</v>
      </c>
      <c r="B51" s="91">
        <v>3413</v>
      </c>
      <c r="C51" s="92" t="s">
        <v>3308</v>
      </c>
      <c r="D51" s="92" t="s">
        <v>3</v>
      </c>
    </row>
    <row r="52" spans="1:4" x14ac:dyDescent="0.25">
      <c r="A52" s="90" t="s">
        <v>3195</v>
      </c>
      <c r="B52" s="91">
        <v>638543</v>
      </c>
      <c r="C52" s="92" t="s">
        <v>3308</v>
      </c>
      <c r="D52" s="92" t="s">
        <v>3314</v>
      </c>
    </row>
    <row r="53" spans="1:4" x14ac:dyDescent="0.25">
      <c r="A53" s="90" t="s">
        <v>3196</v>
      </c>
      <c r="B53" s="91">
        <v>20114</v>
      </c>
      <c r="C53" s="92" t="s">
        <v>3308</v>
      </c>
      <c r="D53" s="92" t="s">
        <v>3157</v>
      </c>
    </row>
    <row r="54" spans="1:4" x14ac:dyDescent="0.25">
      <c r="A54" s="90" t="s">
        <v>3197</v>
      </c>
      <c r="B54" s="91">
        <v>36113</v>
      </c>
      <c r="C54" s="92" t="s">
        <v>3311</v>
      </c>
      <c r="D54" s="92" t="s">
        <v>3314</v>
      </c>
    </row>
    <row r="55" spans="1:4" x14ac:dyDescent="0.25">
      <c r="A55" s="90" t="s">
        <v>3198</v>
      </c>
      <c r="B55" s="91">
        <v>108618</v>
      </c>
      <c r="C55" s="92" t="s">
        <v>3312</v>
      </c>
      <c r="D55" s="92" t="s">
        <v>3314</v>
      </c>
    </row>
    <row r="56" spans="1:4" x14ac:dyDescent="0.25">
      <c r="A56" s="90" t="s">
        <v>3199</v>
      </c>
      <c r="B56" s="91">
        <v>1241</v>
      </c>
      <c r="C56" s="92" t="s">
        <v>3308</v>
      </c>
      <c r="D56" s="92" t="s">
        <v>3</v>
      </c>
    </row>
    <row r="57" spans="1:4" x14ac:dyDescent="0.25">
      <c r="A57" s="90" t="s">
        <v>3200</v>
      </c>
      <c r="B57" s="91">
        <v>1092</v>
      </c>
      <c r="C57" s="92" t="s">
        <v>3312</v>
      </c>
      <c r="D57" s="92" t="s">
        <v>3</v>
      </c>
    </row>
    <row r="58" spans="1:4" x14ac:dyDescent="0.25">
      <c r="A58" s="90" t="s">
        <v>3201</v>
      </c>
      <c r="B58" s="91">
        <v>3268</v>
      </c>
      <c r="C58" s="92" t="s">
        <v>3310</v>
      </c>
      <c r="D58" s="92" t="s">
        <v>3</v>
      </c>
    </row>
    <row r="59" spans="1:4" ht="30" x14ac:dyDescent="0.25">
      <c r="A59" s="90" t="s">
        <v>3202</v>
      </c>
      <c r="B59" s="91">
        <v>523</v>
      </c>
      <c r="C59" s="92" t="s">
        <v>3308</v>
      </c>
      <c r="D59" s="92" t="s">
        <v>3</v>
      </c>
    </row>
    <row r="60" spans="1:4" x14ac:dyDescent="0.25">
      <c r="A60" s="90" t="s">
        <v>3203</v>
      </c>
      <c r="B60" s="91">
        <v>857</v>
      </c>
      <c r="C60" s="92" t="s">
        <v>3308</v>
      </c>
      <c r="D60" s="92" t="s">
        <v>3314</v>
      </c>
    </row>
    <row r="61" spans="1:4" x14ac:dyDescent="0.25">
      <c r="A61" s="90" t="s">
        <v>3204</v>
      </c>
      <c r="B61" s="91">
        <v>1415</v>
      </c>
      <c r="C61" s="92" t="s">
        <v>3310</v>
      </c>
      <c r="D61" s="92" t="s">
        <v>3</v>
      </c>
    </row>
    <row r="62" spans="1:4" x14ac:dyDescent="0.25">
      <c r="A62" s="90" t="s">
        <v>3205</v>
      </c>
      <c r="B62" s="91">
        <v>1591</v>
      </c>
      <c r="C62" s="92" t="s">
        <v>3311</v>
      </c>
      <c r="D62" s="92" t="s">
        <v>3</v>
      </c>
    </row>
    <row r="63" spans="1:4" x14ac:dyDescent="0.25">
      <c r="A63" s="90" t="s">
        <v>3206</v>
      </c>
      <c r="B63" s="91">
        <v>4081</v>
      </c>
      <c r="C63" s="92" t="s">
        <v>3308</v>
      </c>
      <c r="D63" s="92" t="s">
        <v>3</v>
      </c>
    </row>
    <row r="64" spans="1:4" x14ac:dyDescent="0.25">
      <c r="A64" s="90" t="s">
        <v>3207</v>
      </c>
      <c r="B64" s="91">
        <v>11794</v>
      </c>
      <c r="C64" s="92" t="s">
        <v>3308</v>
      </c>
      <c r="D64" s="92" t="s">
        <v>3</v>
      </c>
    </row>
    <row r="65" spans="1:4" x14ac:dyDescent="0.25">
      <c r="A65" s="90" t="s">
        <v>3208</v>
      </c>
      <c r="B65" s="91">
        <v>479</v>
      </c>
      <c r="C65" s="92" t="s">
        <v>3309</v>
      </c>
      <c r="D65" s="92" t="s">
        <v>3</v>
      </c>
    </row>
    <row r="66" spans="1:4" x14ac:dyDescent="0.25">
      <c r="A66" s="87" t="s">
        <v>3209</v>
      </c>
      <c r="B66" s="88">
        <v>496</v>
      </c>
      <c r="C66" s="89" t="s">
        <v>3309</v>
      </c>
      <c r="D66" s="89" t="s">
        <v>3</v>
      </c>
    </row>
    <row r="67" spans="1:4" x14ac:dyDescent="0.25">
      <c r="A67" s="87" t="s">
        <v>3210</v>
      </c>
      <c r="B67" s="88">
        <v>3304</v>
      </c>
      <c r="C67" s="89" t="s">
        <v>3311</v>
      </c>
      <c r="D67" s="89" t="s">
        <v>3</v>
      </c>
    </row>
    <row r="68" spans="1:4" ht="30" x14ac:dyDescent="0.25">
      <c r="A68" s="87" t="s">
        <v>3211</v>
      </c>
      <c r="B68" s="88">
        <v>107594</v>
      </c>
      <c r="C68" s="89" t="s">
        <v>3311</v>
      </c>
      <c r="D68" s="89" t="s">
        <v>3314</v>
      </c>
    </row>
    <row r="69" spans="1:4" x14ac:dyDescent="0.25">
      <c r="A69" s="87" t="s">
        <v>3212</v>
      </c>
      <c r="B69" s="88">
        <v>42794</v>
      </c>
      <c r="C69" s="89" t="s">
        <v>3310</v>
      </c>
      <c r="D69" s="89" t="s">
        <v>3157</v>
      </c>
    </row>
    <row r="70" spans="1:4" ht="30" x14ac:dyDescent="0.25">
      <c r="A70" s="87" t="s">
        <v>3213</v>
      </c>
      <c r="B70" s="88">
        <v>381</v>
      </c>
      <c r="C70" s="89" t="s">
        <v>3310</v>
      </c>
      <c r="D70" s="89" t="s">
        <v>3314</v>
      </c>
    </row>
    <row r="71" spans="1:4" x14ac:dyDescent="0.25">
      <c r="A71" s="87" t="s">
        <v>3214</v>
      </c>
      <c r="B71" s="88">
        <v>2221</v>
      </c>
      <c r="C71" s="89" t="s">
        <v>3312</v>
      </c>
      <c r="D71" s="89" t="s">
        <v>3315</v>
      </c>
    </row>
    <row r="72" spans="1:4" x14ac:dyDescent="0.25">
      <c r="A72" s="87" t="s">
        <v>3215</v>
      </c>
      <c r="B72" s="88">
        <v>14379</v>
      </c>
      <c r="C72" s="89" t="s">
        <v>3311</v>
      </c>
      <c r="D72" s="89" t="s">
        <v>3</v>
      </c>
    </row>
    <row r="73" spans="1:4" x14ac:dyDescent="0.25">
      <c r="A73" s="87" t="s">
        <v>3216</v>
      </c>
      <c r="B73" s="88">
        <v>15039</v>
      </c>
      <c r="C73" s="89" t="s">
        <v>3310</v>
      </c>
      <c r="D73" s="89" t="s">
        <v>3157</v>
      </c>
    </row>
    <row r="74" spans="1:4" x14ac:dyDescent="0.25">
      <c r="A74" s="87" t="s">
        <v>3217</v>
      </c>
      <c r="B74" s="88">
        <v>2043</v>
      </c>
      <c r="C74" s="89" t="s">
        <v>3311</v>
      </c>
      <c r="D74" s="89" t="s">
        <v>3314</v>
      </c>
    </row>
    <row r="75" spans="1:4" x14ac:dyDescent="0.25">
      <c r="A75" s="87" t="s">
        <v>3218</v>
      </c>
      <c r="B75" s="88">
        <v>20188</v>
      </c>
      <c r="C75" s="89" t="s">
        <v>3310</v>
      </c>
      <c r="D75" s="89" t="s">
        <v>3157</v>
      </c>
    </row>
    <row r="76" spans="1:4" x14ac:dyDescent="0.25">
      <c r="A76" s="87" t="s">
        <v>3219</v>
      </c>
      <c r="B76" s="88">
        <v>941</v>
      </c>
      <c r="C76" s="89" t="s">
        <v>3313</v>
      </c>
      <c r="D76" s="89" t="s">
        <v>3315</v>
      </c>
    </row>
    <row r="77" spans="1:4" x14ac:dyDescent="0.25">
      <c r="A77" s="87" t="s">
        <v>3220</v>
      </c>
      <c r="B77" s="88">
        <v>1463</v>
      </c>
      <c r="C77" s="89" t="s">
        <v>3309</v>
      </c>
      <c r="D77" s="89" t="s">
        <v>3</v>
      </c>
    </row>
    <row r="78" spans="1:4" x14ac:dyDescent="0.25">
      <c r="A78" s="87" t="s">
        <v>3221</v>
      </c>
      <c r="B78" s="88">
        <v>686</v>
      </c>
      <c r="C78" s="89" t="s">
        <v>3310</v>
      </c>
      <c r="D78" s="89" t="s">
        <v>3314</v>
      </c>
    </row>
    <row r="79" spans="1:4" x14ac:dyDescent="0.25">
      <c r="A79" s="87" t="s">
        <v>3222</v>
      </c>
      <c r="B79" s="88">
        <v>939</v>
      </c>
      <c r="C79" s="89" t="s">
        <v>3310</v>
      </c>
      <c r="D79" s="89" t="s">
        <v>3</v>
      </c>
    </row>
    <row r="80" spans="1:4" x14ac:dyDescent="0.25">
      <c r="A80" s="87" t="s">
        <v>3223</v>
      </c>
      <c r="B80" s="88">
        <v>6498</v>
      </c>
      <c r="C80" s="89" t="s">
        <v>3308</v>
      </c>
      <c r="D80" s="89" t="s">
        <v>3157</v>
      </c>
    </row>
    <row r="81" spans="1:4" ht="30" x14ac:dyDescent="0.25">
      <c r="A81" s="87" t="s">
        <v>3224</v>
      </c>
      <c r="B81" s="88">
        <v>2006</v>
      </c>
      <c r="C81" s="89" t="s">
        <v>3310</v>
      </c>
      <c r="D81" s="89" t="s">
        <v>3</v>
      </c>
    </row>
    <row r="82" spans="1:4" x14ac:dyDescent="0.25">
      <c r="A82" s="87" t="s">
        <v>3225</v>
      </c>
      <c r="B82" s="88">
        <v>221</v>
      </c>
      <c r="C82" s="89" t="s">
        <v>3310</v>
      </c>
      <c r="D82" s="89" t="s">
        <v>3314</v>
      </c>
    </row>
    <row r="83" spans="1:4" x14ac:dyDescent="0.25">
      <c r="A83" s="87" t="s">
        <v>3226</v>
      </c>
      <c r="B83" s="88">
        <v>2506</v>
      </c>
      <c r="C83" s="89" t="s">
        <v>3308</v>
      </c>
      <c r="D83" s="89" t="s">
        <v>3315</v>
      </c>
    </row>
    <row r="84" spans="1:4" x14ac:dyDescent="0.25">
      <c r="A84" s="87" t="s">
        <v>3227</v>
      </c>
      <c r="B84" s="88">
        <v>8014</v>
      </c>
      <c r="C84" s="89" t="s">
        <v>3311</v>
      </c>
      <c r="D84" s="89" t="s">
        <v>3315</v>
      </c>
    </row>
    <row r="85" spans="1:4" x14ac:dyDescent="0.25">
      <c r="A85" s="87" t="s">
        <v>3228</v>
      </c>
      <c r="B85" s="88">
        <v>8735</v>
      </c>
      <c r="C85" s="89" t="s">
        <v>3312</v>
      </c>
      <c r="D85" s="89" t="s">
        <v>3315</v>
      </c>
    </row>
    <row r="86" spans="1:4" x14ac:dyDescent="0.25">
      <c r="A86" s="87" t="s">
        <v>3229</v>
      </c>
      <c r="B86" s="88">
        <v>17753</v>
      </c>
      <c r="C86" s="89" t="s">
        <v>3308</v>
      </c>
      <c r="D86" s="89" t="s">
        <v>3315</v>
      </c>
    </row>
    <row r="87" spans="1:4" x14ac:dyDescent="0.25">
      <c r="A87" s="87" t="s">
        <v>3230</v>
      </c>
      <c r="B87" s="88">
        <v>119</v>
      </c>
      <c r="C87" s="89" t="s">
        <v>3311</v>
      </c>
      <c r="D87" s="89" t="s">
        <v>3315</v>
      </c>
    </row>
    <row r="88" spans="1:4" x14ac:dyDescent="0.25">
      <c r="A88" s="87" t="s">
        <v>3231</v>
      </c>
      <c r="B88" s="88">
        <v>7574</v>
      </c>
      <c r="C88" s="89" t="s">
        <v>3312</v>
      </c>
      <c r="D88" s="89" t="s">
        <v>3315</v>
      </c>
    </row>
    <row r="89" spans="1:4" x14ac:dyDescent="0.25">
      <c r="A89" s="87" t="s">
        <v>3232</v>
      </c>
      <c r="B89" s="88">
        <v>8854</v>
      </c>
      <c r="C89" s="89" t="s">
        <v>3311</v>
      </c>
      <c r="D89" s="89" t="s">
        <v>3315</v>
      </c>
    </row>
    <row r="90" spans="1:4" x14ac:dyDescent="0.25">
      <c r="A90" s="87" t="s">
        <v>3233</v>
      </c>
      <c r="B90" s="88">
        <v>31668</v>
      </c>
      <c r="C90" s="89" t="s">
        <v>3308</v>
      </c>
      <c r="D90" s="89" t="s">
        <v>3315</v>
      </c>
    </row>
    <row r="91" spans="1:4" x14ac:dyDescent="0.25">
      <c r="A91" s="87" t="s">
        <v>3234</v>
      </c>
      <c r="B91" s="88">
        <v>850</v>
      </c>
      <c r="C91" s="89" t="s">
        <v>3308</v>
      </c>
      <c r="D91" s="89" t="s">
        <v>3315</v>
      </c>
    </row>
    <row r="92" spans="1:4" x14ac:dyDescent="0.25">
      <c r="A92" s="87" t="s">
        <v>3235</v>
      </c>
      <c r="B92" s="88">
        <v>3571</v>
      </c>
      <c r="C92" s="89" t="s">
        <v>3308</v>
      </c>
      <c r="D92" s="89" t="s">
        <v>3315</v>
      </c>
    </row>
    <row r="93" spans="1:4" x14ac:dyDescent="0.25">
      <c r="A93" s="87" t="s">
        <v>3236</v>
      </c>
      <c r="B93" s="88">
        <v>1241</v>
      </c>
      <c r="C93" s="89" t="s">
        <v>3308</v>
      </c>
      <c r="D93" s="89" t="s">
        <v>3315</v>
      </c>
    </row>
    <row r="94" spans="1:4" x14ac:dyDescent="0.25">
      <c r="A94" s="87" t="s">
        <v>3237</v>
      </c>
      <c r="B94" s="88">
        <v>54556</v>
      </c>
      <c r="C94" s="89" t="s">
        <v>3308</v>
      </c>
      <c r="D94" s="89" t="s">
        <v>3157</v>
      </c>
    </row>
    <row r="95" spans="1:4" x14ac:dyDescent="0.25">
      <c r="A95" s="87" t="s">
        <v>3238</v>
      </c>
      <c r="B95" s="88">
        <v>6677</v>
      </c>
      <c r="C95" s="89" t="s">
        <v>3308</v>
      </c>
      <c r="D95" s="89" t="s">
        <v>3315</v>
      </c>
    </row>
    <row r="96" spans="1:4" x14ac:dyDescent="0.25">
      <c r="A96" s="87" t="s">
        <v>3239</v>
      </c>
      <c r="B96" s="88">
        <v>2880</v>
      </c>
      <c r="C96" s="89" t="s">
        <v>3308</v>
      </c>
      <c r="D96" s="89" t="s">
        <v>3315</v>
      </c>
    </row>
    <row r="97" spans="1:4" x14ac:dyDescent="0.25">
      <c r="A97" s="87" t="s">
        <v>3240</v>
      </c>
      <c r="B97" s="88">
        <v>796</v>
      </c>
      <c r="C97" s="89" t="s">
        <v>3308</v>
      </c>
      <c r="D97" s="89" t="s">
        <v>3315</v>
      </c>
    </row>
    <row r="98" spans="1:4" x14ac:dyDescent="0.25">
      <c r="A98" s="87" t="s">
        <v>3241</v>
      </c>
      <c r="B98" s="88">
        <v>8979</v>
      </c>
      <c r="C98" s="89" t="s">
        <v>3310</v>
      </c>
      <c r="D98" s="89" t="s">
        <v>3315</v>
      </c>
    </row>
    <row r="99" spans="1:4" x14ac:dyDescent="0.25">
      <c r="A99" s="87" t="s">
        <v>3242</v>
      </c>
      <c r="B99" s="88">
        <v>858</v>
      </c>
      <c r="C99" s="89" t="s">
        <v>3312</v>
      </c>
      <c r="D99" s="89" t="s">
        <v>3315</v>
      </c>
    </row>
    <row r="100" spans="1:4" x14ac:dyDescent="0.25">
      <c r="A100" s="87" t="s">
        <v>3243</v>
      </c>
      <c r="B100" s="88">
        <v>795</v>
      </c>
      <c r="C100" s="89" t="s">
        <v>3311</v>
      </c>
      <c r="D100" s="89" t="s">
        <v>3315</v>
      </c>
    </row>
    <row r="101" spans="1:4" x14ac:dyDescent="0.25">
      <c r="A101" s="87" t="s">
        <v>3244</v>
      </c>
      <c r="B101" s="88">
        <v>2155</v>
      </c>
      <c r="C101" s="89" t="s">
        <v>3308</v>
      </c>
      <c r="D101" s="89" t="s">
        <v>3315</v>
      </c>
    </row>
    <row r="102" spans="1:4" x14ac:dyDescent="0.25">
      <c r="A102" s="87" t="s">
        <v>610</v>
      </c>
      <c r="B102" s="88">
        <v>1105</v>
      </c>
      <c r="C102" s="89" t="s">
        <v>3309</v>
      </c>
      <c r="D102" s="89" t="s">
        <v>3315</v>
      </c>
    </row>
    <row r="103" spans="1:4" x14ac:dyDescent="0.25">
      <c r="A103" s="87" t="s">
        <v>3245</v>
      </c>
      <c r="B103" s="88">
        <v>5632</v>
      </c>
      <c r="C103" s="89" t="s">
        <v>3308</v>
      </c>
      <c r="D103" s="89" t="s">
        <v>3315</v>
      </c>
    </row>
    <row r="104" spans="1:4" x14ac:dyDescent="0.25">
      <c r="A104" s="87" t="s">
        <v>3246</v>
      </c>
      <c r="B104" s="88">
        <v>102</v>
      </c>
      <c r="C104" s="89" t="s">
        <v>3308</v>
      </c>
      <c r="D104" s="89" t="s">
        <v>3315</v>
      </c>
    </row>
    <row r="105" spans="1:4" x14ac:dyDescent="0.25">
      <c r="A105" s="87" t="s">
        <v>3247</v>
      </c>
      <c r="B105" s="88">
        <v>9172</v>
      </c>
      <c r="C105" s="89" t="s">
        <v>3310</v>
      </c>
      <c r="D105" s="89" t="s">
        <v>3315</v>
      </c>
    </row>
    <row r="106" spans="1:4" x14ac:dyDescent="0.25">
      <c r="A106" s="87" t="s">
        <v>3248</v>
      </c>
      <c r="B106" s="88">
        <v>401</v>
      </c>
      <c r="C106" s="89" t="s">
        <v>3308</v>
      </c>
      <c r="D106" s="89" t="s">
        <v>3315</v>
      </c>
    </row>
    <row r="107" spans="1:4" x14ac:dyDescent="0.25">
      <c r="A107" s="87" t="s">
        <v>3249</v>
      </c>
      <c r="B107" s="88">
        <v>4132</v>
      </c>
      <c r="C107" s="89" t="s">
        <v>3311</v>
      </c>
      <c r="D107" s="89" t="s">
        <v>3315</v>
      </c>
    </row>
    <row r="108" spans="1:4" x14ac:dyDescent="0.25">
      <c r="A108" s="87" t="s">
        <v>3250</v>
      </c>
      <c r="B108" s="88">
        <v>2264</v>
      </c>
      <c r="C108" s="89" t="s">
        <v>3309</v>
      </c>
      <c r="D108" s="89" t="s">
        <v>3315</v>
      </c>
    </row>
    <row r="109" spans="1:4" x14ac:dyDescent="0.25">
      <c r="A109" s="87" t="s">
        <v>3251</v>
      </c>
      <c r="B109" s="88">
        <v>635</v>
      </c>
      <c r="C109" s="89" t="s">
        <v>3309</v>
      </c>
      <c r="D109" s="89" t="s">
        <v>3315</v>
      </c>
    </row>
    <row r="110" spans="1:4" x14ac:dyDescent="0.25">
      <c r="A110" s="87" t="s">
        <v>3252</v>
      </c>
      <c r="B110" s="88">
        <v>1439</v>
      </c>
      <c r="C110" s="89" t="s">
        <v>3310</v>
      </c>
      <c r="D110" s="89" t="s">
        <v>3315</v>
      </c>
    </row>
    <row r="111" spans="1:4" x14ac:dyDescent="0.25">
      <c r="A111" s="87" t="s">
        <v>3253</v>
      </c>
      <c r="B111" s="88">
        <v>16802</v>
      </c>
      <c r="C111" s="89" t="s">
        <v>3308</v>
      </c>
      <c r="D111" s="89" t="s">
        <v>3315</v>
      </c>
    </row>
    <row r="112" spans="1:4" x14ac:dyDescent="0.25">
      <c r="A112" s="87" t="s">
        <v>3254</v>
      </c>
      <c r="B112" s="88">
        <v>13138</v>
      </c>
      <c r="C112" s="89" t="s">
        <v>3310</v>
      </c>
      <c r="D112" s="89" t="s">
        <v>3315</v>
      </c>
    </row>
    <row r="113" spans="1:4" x14ac:dyDescent="0.25">
      <c r="A113" s="87" t="s">
        <v>3255</v>
      </c>
      <c r="B113" s="88">
        <v>1907</v>
      </c>
      <c r="C113" s="89" t="s">
        <v>3310</v>
      </c>
      <c r="D113" s="89" t="s">
        <v>3315</v>
      </c>
    </row>
    <row r="114" spans="1:4" x14ac:dyDescent="0.25">
      <c r="A114" s="87" t="s">
        <v>3256</v>
      </c>
      <c r="B114" s="88">
        <v>1358</v>
      </c>
      <c r="C114" s="89" t="s">
        <v>3308</v>
      </c>
      <c r="D114" s="89" t="s">
        <v>3315</v>
      </c>
    </row>
    <row r="115" spans="1:4" x14ac:dyDescent="0.25">
      <c r="A115" s="87" t="s">
        <v>3257</v>
      </c>
      <c r="B115" s="88">
        <v>8025</v>
      </c>
      <c r="C115" s="89" t="s">
        <v>3310</v>
      </c>
      <c r="D115" s="89" t="s">
        <v>3315</v>
      </c>
    </row>
    <row r="116" spans="1:4" x14ac:dyDescent="0.25">
      <c r="A116" s="87" t="s">
        <v>3258</v>
      </c>
      <c r="B116" s="88">
        <v>21019</v>
      </c>
      <c r="C116" s="89" t="s">
        <v>3308</v>
      </c>
      <c r="D116" s="89" t="s">
        <v>3315</v>
      </c>
    </row>
    <row r="117" spans="1:4" x14ac:dyDescent="0.25">
      <c r="A117" s="87" t="s">
        <v>3259</v>
      </c>
      <c r="B117" s="88">
        <v>746</v>
      </c>
      <c r="C117" s="89" t="s">
        <v>3309</v>
      </c>
      <c r="D117" s="89" t="s">
        <v>3315</v>
      </c>
    </row>
    <row r="118" spans="1:4" x14ac:dyDescent="0.25">
      <c r="A118" s="87" t="s">
        <v>3260</v>
      </c>
      <c r="B118" s="88">
        <v>4848</v>
      </c>
      <c r="C118" s="89" t="s">
        <v>3308</v>
      </c>
      <c r="D118" s="89" t="s">
        <v>3315</v>
      </c>
    </row>
    <row r="119" spans="1:4" x14ac:dyDescent="0.25">
      <c r="A119" s="87" t="s">
        <v>606</v>
      </c>
      <c r="B119" s="88">
        <v>5446</v>
      </c>
      <c r="C119" s="89" t="s">
        <v>3312</v>
      </c>
      <c r="D119" s="89" t="s">
        <v>3315</v>
      </c>
    </row>
    <row r="120" spans="1:4" x14ac:dyDescent="0.25">
      <c r="A120" s="87" t="s">
        <v>609</v>
      </c>
      <c r="B120" s="88">
        <v>4245</v>
      </c>
      <c r="C120" s="89" t="s">
        <v>3309</v>
      </c>
      <c r="D120" s="89" t="s">
        <v>3315</v>
      </c>
    </row>
    <row r="121" spans="1:4" x14ac:dyDescent="0.25">
      <c r="A121" s="87" t="s">
        <v>3261</v>
      </c>
      <c r="B121" s="88">
        <v>1073</v>
      </c>
      <c r="C121" s="89" t="s">
        <v>3309</v>
      </c>
      <c r="D121" s="89" t="s">
        <v>3315</v>
      </c>
    </row>
    <row r="122" spans="1:4" x14ac:dyDescent="0.25">
      <c r="A122" s="87" t="s">
        <v>605</v>
      </c>
      <c r="B122" s="88">
        <v>2055</v>
      </c>
      <c r="C122" s="89" t="s">
        <v>3311</v>
      </c>
      <c r="D122" s="89" t="s">
        <v>3315</v>
      </c>
    </row>
    <row r="123" spans="1:4" x14ac:dyDescent="0.25">
      <c r="A123" s="87" t="s">
        <v>3262</v>
      </c>
      <c r="B123" s="88">
        <v>1904</v>
      </c>
      <c r="C123" s="89" t="s">
        <v>3311</v>
      </c>
      <c r="D123" s="89" t="s">
        <v>3315</v>
      </c>
    </row>
    <row r="124" spans="1:4" x14ac:dyDescent="0.25">
      <c r="A124" s="87" t="s">
        <v>3263</v>
      </c>
      <c r="B124" s="88">
        <v>4044</v>
      </c>
      <c r="C124" s="89" t="s">
        <v>3311</v>
      </c>
      <c r="D124" s="89" t="s">
        <v>3315</v>
      </c>
    </row>
    <row r="125" spans="1:4" x14ac:dyDescent="0.25">
      <c r="A125" s="87" t="s">
        <v>3264</v>
      </c>
      <c r="B125" s="88">
        <v>3504</v>
      </c>
      <c r="C125" s="89" t="s">
        <v>3308</v>
      </c>
      <c r="D125" s="89" t="s">
        <v>3315</v>
      </c>
    </row>
    <row r="126" spans="1:4" x14ac:dyDescent="0.25">
      <c r="A126" s="87" t="s">
        <v>3265</v>
      </c>
      <c r="B126" s="88">
        <v>3643</v>
      </c>
      <c r="C126" s="89" t="s">
        <v>3309</v>
      </c>
      <c r="D126" s="89" t="s">
        <v>3315</v>
      </c>
    </row>
    <row r="127" spans="1:4" x14ac:dyDescent="0.25">
      <c r="A127" s="87" t="s">
        <v>3266</v>
      </c>
      <c r="B127" s="88">
        <v>1537</v>
      </c>
      <c r="C127" s="89" t="s">
        <v>3309</v>
      </c>
      <c r="D127" s="89" t="s">
        <v>3315</v>
      </c>
    </row>
    <row r="128" spans="1:4" x14ac:dyDescent="0.25">
      <c r="A128" s="87" t="s">
        <v>3267</v>
      </c>
      <c r="B128" s="88">
        <v>137</v>
      </c>
      <c r="C128" s="89" t="s">
        <v>3312</v>
      </c>
      <c r="D128" s="89" t="s">
        <v>3315</v>
      </c>
    </row>
    <row r="129" spans="1:4" x14ac:dyDescent="0.25">
      <c r="A129" s="87" t="s">
        <v>3268</v>
      </c>
      <c r="B129" s="88">
        <v>907</v>
      </c>
      <c r="C129" s="89" t="s">
        <v>3311</v>
      </c>
      <c r="D129" s="89" t="s">
        <v>3315</v>
      </c>
    </row>
    <row r="130" spans="1:4" x14ac:dyDescent="0.25">
      <c r="A130" s="87" t="s">
        <v>3269</v>
      </c>
      <c r="B130" s="88">
        <v>38789</v>
      </c>
      <c r="C130" s="89" t="s">
        <v>3308</v>
      </c>
      <c r="D130" s="89" t="s">
        <v>3315</v>
      </c>
    </row>
    <row r="131" spans="1:4" x14ac:dyDescent="0.25">
      <c r="A131" s="87" t="s">
        <v>3270</v>
      </c>
      <c r="B131" s="88">
        <v>60</v>
      </c>
      <c r="C131" s="89" t="s">
        <v>3312</v>
      </c>
      <c r="D131" s="89" t="s">
        <v>3315</v>
      </c>
    </row>
    <row r="132" spans="1:4" ht="30" x14ac:dyDescent="0.25">
      <c r="A132" s="87" t="s">
        <v>3271</v>
      </c>
      <c r="B132" s="88">
        <v>2430</v>
      </c>
      <c r="C132" s="89" t="s">
        <v>3311</v>
      </c>
      <c r="D132" s="89" t="s">
        <v>3315</v>
      </c>
    </row>
    <row r="133" spans="1:4" x14ac:dyDescent="0.25">
      <c r="A133" s="87" t="s">
        <v>3272</v>
      </c>
      <c r="B133" s="88">
        <v>1341</v>
      </c>
      <c r="C133" s="89" t="s">
        <v>3309</v>
      </c>
      <c r="D133" s="89" t="s">
        <v>3</v>
      </c>
    </row>
    <row r="134" spans="1:4" x14ac:dyDescent="0.25">
      <c r="A134" s="87" t="s">
        <v>3273</v>
      </c>
      <c r="B134" s="88">
        <v>1955</v>
      </c>
      <c r="C134" s="89" t="s">
        <v>3312</v>
      </c>
      <c r="D134" s="89" t="s">
        <v>3315</v>
      </c>
    </row>
    <row r="135" spans="1:4" x14ac:dyDescent="0.25">
      <c r="A135" s="87" t="s">
        <v>3274</v>
      </c>
      <c r="B135" s="88">
        <v>764</v>
      </c>
      <c r="C135" s="89" t="s">
        <v>3308</v>
      </c>
      <c r="D135" s="89" t="s">
        <v>3315</v>
      </c>
    </row>
    <row r="136" spans="1:4" ht="30" x14ac:dyDescent="0.25">
      <c r="A136" s="87" t="s">
        <v>3275</v>
      </c>
      <c r="B136" s="88">
        <v>1599</v>
      </c>
      <c r="C136" s="89" t="s">
        <v>3308</v>
      </c>
      <c r="D136" s="89" t="s">
        <v>3315</v>
      </c>
    </row>
    <row r="137" spans="1:4" x14ac:dyDescent="0.25">
      <c r="A137" s="87" t="s">
        <v>3276</v>
      </c>
      <c r="B137" s="88">
        <v>232</v>
      </c>
      <c r="C137" s="89" t="s">
        <v>3308</v>
      </c>
      <c r="D137" s="89" t="s">
        <v>3315</v>
      </c>
    </row>
    <row r="138" spans="1:4" x14ac:dyDescent="0.25">
      <c r="A138" s="87" t="s">
        <v>3277</v>
      </c>
      <c r="B138" s="88">
        <v>13009</v>
      </c>
      <c r="C138" s="89" t="s">
        <v>3308</v>
      </c>
      <c r="D138" s="89" t="s">
        <v>3315</v>
      </c>
    </row>
    <row r="139" spans="1:4" x14ac:dyDescent="0.25">
      <c r="A139" s="87" t="s">
        <v>612</v>
      </c>
      <c r="B139" s="88">
        <v>1847</v>
      </c>
      <c r="C139" s="89" t="s">
        <v>3309</v>
      </c>
      <c r="D139" s="89" t="s">
        <v>3315</v>
      </c>
    </row>
    <row r="140" spans="1:4" x14ac:dyDescent="0.25">
      <c r="A140" s="87" t="s">
        <v>3278</v>
      </c>
      <c r="B140" s="88">
        <v>572</v>
      </c>
      <c r="C140" s="89" t="s">
        <v>3308</v>
      </c>
      <c r="D140" s="89" t="s">
        <v>3315</v>
      </c>
    </row>
    <row r="141" spans="1:4" x14ac:dyDescent="0.25">
      <c r="A141" s="87" t="s">
        <v>3279</v>
      </c>
      <c r="B141" s="88">
        <v>259</v>
      </c>
      <c r="C141" s="89" t="s">
        <v>3309</v>
      </c>
      <c r="D141" s="89" t="s">
        <v>3315</v>
      </c>
    </row>
    <row r="142" spans="1:4" x14ac:dyDescent="0.25">
      <c r="A142" s="87" t="s">
        <v>3280</v>
      </c>
      <c r="B142" s="88">
        <v>6456</v>
      </c>
      <c r="C142" s="89" t="s">
        <v>3312</v>
      </c>
      <c r="D142" s="89" t="s">
        <v>3315</v>
      </c>
    </row>
    <row r="143" spans="1:4" x14ac:dyDescent="0.25">
      <c r="A143" s="87" t="s">
        <v>3281</v>
      </c>
      <c r="B143" s="88">
        <v>4258</v>
      </c>
      <c r="C143" s="89" t="s">
        <v>3311</v>
      </c>
      <c r="D143" s="89" t="s">
        <v>3315</v>
      </c>
    </row>
    <row r="144" spans="1:4" x14ac:dyDescent="0.25">
      <c r="A144" s="87" t="s">
        <v>3282</v>
      </c>
      <c r="B144" s="88">
        <v>1264</v>
      </c>
      <c r="C144" s="89" t="s">
        <v>3311</v>
      </c>
      <c r="D144" s="89" t="s">
        <v>3315</v>
      </c>
    </row>
    <row r="145" spans="1:4" x14ac:dyDescent="0.25">
      <c r="A145" s="87" t="s">
        <v>3283</v>
      </c>
      <c r="B145" s="88">
        <v>323</v>
      </c>
      <c r="C145" s="89" t="s">
        <v>3310</v>
      </c>
      <c r="D145" s="89" t="s">
        <v>3315</v>
      </c>
    </row>
    <row r="146" spans="1:4" x14ac:dyDescent="0.25">
      <c r="A146" s="87" t="s">
        <v>3284</v>
      </c>
      <c r="B146" s="88">
        <v>11220</v>
      </c>
      <c r="C146" s="89" t="s">
        <v>3310</v>
      </c>
      <c r="D146" s="89" t="s">
        <v>3315</v>
      </c>
    </row>
    <row r="147" spans="1:4" x14ac:dyDescent="0.25">
      <c r="A147" s="87" t="s">
        <v>3285</v>
      </c>
      <c r="B147" s="88">
        <v>2287</v>
      </c>
      <c r="C147" s="89" t="s">
        <v>3308</v>
      </c>
      <c r="D147" s="89" t="s">
        <v>3315</v>
      </c>
    </row>
    <row r="148" spans="1:4" x14ac:dyDescent="0.25">
      <c r="A148" s="87" t="s">
        <v>607</v>
      </c>
      <c r="B148" s="88">
        <v>41323</v>
      </c>
      <c r="C148" s="89" t="s">
        <v>3312</v>
      </c>
      <c r="D148" s="89" t="s">
        <v>3315</v>
      </c>
    </row>
    <row r="149" spans="1:4" x14ac:dyDescent="0.25">
      <c r="A149" s="87" t="s">
        <v>3286</v>
      </c>
      <c r="B149" s="88">
        <v>806</v>
      </c>
      <c r="C149" s="89" t="s">
        <v>3308</v>
      </c>
      <c r="D149" s="89" t="s">
        <v>3315</v>
      </c>
    </row>
    <row r="150" spans="1:4" x14ac:dyDescent="0.25">
      <c r="A150" s="87" t="s">
        <v>3287</v>
      </c>
      <c r="B150" s="88">
        <v>7731</v>
      </c>
      <c r="C150" s="89" t="s">
        <v>3310</v>
      </c>
      <c r="D150" s="89" t="s">
        <v>3315</v>
      </c>
    </row>
    <row r="151" spans="1:4" x14ac:dyDescent="0.25">
      <c r="A151" s="87" t="s">
        <v>3288</v>
      </c>
      <c r="B151" s="88">
        <v>1171</v>
      </c>
      <c r="C151" s="89" t="s">
        <v>3308</v>
      </c>
      <c r="D151" s="89" t="s">
        <v>3315</v>
      </c>
    </row>
    <row r="152" spans="1:4" x14ac:dyDescent="0.25">
      <c r="A152" s="87" t="s">
        <v>3289</v>
      </c>
      <c r="B152" s="88">
        <v>24014</v>
      </c>
      <c r="C152" s="89" t="s">
        <v>3308</v>
      </c>
      <c r="D152" s="89" t="s">
        <v>3315</v>
      </c>
    </row>
    <row r="153" spans="1:4" x14ac:dyDescent="0.25">
      <c r="A153" s="87" t="s">
        <v>3290</v>
      </c>
      <c r="B153" s="88">
        <v>2003</v>
      </c>
      <c r="C153" s="89" t="s">
        <v>3308</v>
      </c>
      <c r="D153" s="89" t="s">
        <v>3316</v>
      </c>
    </row>
    <row r="154" spans="1:4" x14ac:dyDescent="0.25">
      <c r="A154" s="87" t="s">
        <v>3291</v>
      </c>
      <c r="B154" s="88">
        <v>2924</v>
      </c>
      <c r="C154" s="89" t="s">
        <v>3308</v>
      </c>
      <c r="D154" s="89" t="s">
        <v>3315</v>
      </c>
    </row>
    <row r="155" spans="1:4" x14ac:dyDescent="0.25">
      <c r="A155" s="87" t="s">
        <v>3292</v>
      </c>
      <c r="B155" s="88">
        <v>2896</v>
      </c>
      <c r="C155" s="89" t="s">
        <v>3309</v>
      </c>
      <c r="D155" s="89" t="s">
        <v>3315</v>
      </c>
    </row>
    <row r="156" spans="1:4" x14ac:dyDescent="0.25">
      <c r="A156" s="87" t="s">
        <v>3293</v>
      </c>
      <c r="B156" s="88">
        <v>4180</v>
      </c>
      <c r="C156" s="89" t="s">
        <v>3312</v>
      </c>
      <c r="D156" s="89" t="s">
        <v>3315</v>
      </c>
    </row>
    <row r="157" spans="1:4" x14ac:dyDescent="0.25">
      <c r="A157" s="87" t="s">
        <v>3294</v>
      </c>
      <c r="B157" s="88">
        <v>2535</v>
      </c>
      <c r="C157" s="89" t="s">
        <v>3308</v>
      </c>
      <c r="D157" s="89" t="s">
        <v>3315</v>
      </c>
    </row>
    <row r="158" spans="1:4" x14ac:dyDescent="0.25">
      <c r="A158" s="87" t="s">
        <v>3295</v>
      </c>
      <c r="B158" s="88">
        <v>982</v>
      </c>
      <c r="C158" s="89" t="s">
        <v>3310</v>
      </c>
      <c r="D158" s="89" t="s">
        <v>3315</v>
      </c>
    </row>
    <row r="159" spans="1:4" x14ac:dyDescent="0.25">
      <c r="A159" s="87" t="s">
        <v>3296</v>
      </c>
      <c r="B159" s="88">
        <v>11173</v>
      </c>
      <c r="C159" s="89" t="s">
        <v>3312</v>
      </c>
      <c r="D159" s="89" t="s">
        <v>3317</v>
      </c>
    </row>
    <row r="160" spans="1:4" x14ac:dyDescent="0.25">
      <c r="A160" s="87" t="s">
        <v>3297</v>
      </c>
      <c r="B160" s="88">
        <v>98</v>
      </c>
      <c r="C160" s="89" t="s">
        <v>3310</v>
      </c>
      <c r="D160" s="89" t="s">
        <v>3315</v>
      </c>
    </row>
    <row r="161" spans="1:4" x14ac:dyDescent="0.25">
      <c r="A161" s="87" t="s">
        <v>3298</v>
      </c>
      <c r="B161" s="88">
        <v>398</v>
      </c>
      <c r="C161" s="89" t="s">
        <v>3309</v>
      </c>
      <c r="D161" s="89" t="s">
        <v>3315</v>
      </c>
    </row>
    <row r="162" spans="1:4" ht="30" x14ac:dyDescent="0.25">
      <c r="A162" s="87" t="s">
        <v>3299</v>
      </c>
      <c r="B162" s="88">
        <v>1017</v>
      </c>
      <c r="C162" s="89" t="s">
        <v>3308</v>
      </c>
      <c r="D162" s="89" t="s">
        <v>3315</v>
      </c>
    </row>
    <row r="163" spans="1:4" x14ac:dyDescent="0.25">
      <c r="A163" s="87" t="s">
        <v>3300</v>
      </c>
      <c r="B163" s="88">
        <v>145</v>
      </c>
      <c r="C163" s="89" t="s">
        <v>3309</v>
      </c>
      <c r="D163" s="89" t="s">
        <v>3315</v>
      </c>
    </row>
    <row r="164" spans="1:4" x14ac:dyDescent="0.25">
      <c r="A164" s="87" t="s">
        <v>608</v>
      </c>
      <c r="B164" s="88">
        <v>9417</v>
      </c>
      <c r="C164" s="89" t="s">
        <v>3309</v>
      </c>
      <c r="D164" s="89" t="s">
        <v>3315</v>
      </c>
    </row>
    <row r="165" spans="1:4" x14ac:dyDescent="0.25">
      <c r="A165" s="87" t="s">
        <v>3301</v>
      </c>
      <c r="B165" s="88">
        <v>727</v>
      </c>
      <c r="C165" s="89" t="s">
        <v>3311</v>
      </c>
      <c r="D165" s="89" t="s">
        <v>3315</v>
      </c>
    </row>
    <row r="166" spans="1:4" x14ac:dyDescent="0.25">
      <c r="A166" s="87" t="s">
        <v>3302</v>
      </c>
      <c r="B166" s="88">
        <v>170</v>
      </c>
      <c r="C166" s="89" t="s">
        <v>3309</v>
      </c>
      <c r="D166" s="89" t="s">
        <v>3315</v>
      </c>
    </row>
    <row r="167" spans="1:4" x14ac:dyDescent="0.25">
      <c r="A167" s="87" t="s">
        <v>3303</v>
      </c>
      <c r="B167" s="88">
        <v>2497</v>
      </c>
      <c r="C167" s="89" t="s">
        <v>3309</v>
      </c>
      <c r="D167" s="89" t="s">
        <v>3315</v>
      </c>
    </row>
    <row r="168" spans="1:4" x14ac:dyDescent="0.25">
      <c r="A168" s="87" t="s">
        <v>3304</v>
      </c>
      <c r="B168" s="88">
        <v>6425</v>
      </c>
      <c r="C168" s="89" t="s">
        <v>3311</v>
      </c>
      <c r="D168" s="89" t="s">
        <v>3315</v>
      </c>
    </row>
    <row r="169" spans="1:4" x14ac:dyDescent="0.25">
      <c r="A169" s="87" t="s">
        <v>3305</v>
      </c>
      <c r="B169" s="88">
        <v>236</v>
      </c>
      <c r="C169" s="89" t="s">
        <v>3311</v>
      </c>
      <c r="D169" s="89" t="s">
        <v>3315</v>
      </c>
    </row>
    <row r="170" spans="1:4" x14ac:dyDescent="0.25">
      <c r="A170" s="87" t="s">
        <v>3306</v>
      </c>
      <c r="B170" s="88">
        <v>13191</v>
      </c>
      <c r="C170" s="89" t="s">
        <v>3310</v>
      </c>
      <c r="D170" s="89" t="s">
        <v>3315</v>
      </c>
    </row>
    <row r="171" spans="1:4" x14ac:dyDescent="0.25">
      <c r="A171" s="87" t="s">
        <v>3307</v>
      </c>
      <c r="B171" s="88">
        <v>6761</v>
      </c>
      <c r="C171" s="89" t="s">
        <v>3312</v>
      </c>
      <c r="D171" s="89" t="s">
        <v>3315</v>
      </c>
    </row>
    <row r="172" spans="1:4" x14ac:dyDescent="0.25">
      <c r="A172" s="198" t="s">
        <v>65</v>
      </c>
      <c r="B172" s="199">
        <v>1665007</v>
      </c>
      <c r="C172" s="186"/>
      <c r="D172" s="186"/>
    </row>
  </sheetData>
  <mergeCells count="1">
    <mergeCell ref="F37:H37"/>
  </mergeCells>
  <hyperlinks>
    <hyperlink ref="A4" r:id="rId1" xr:uid="{F25D8C6A-C748-4CEF-B7AF-5472E9EB5854}"/>
  </hyperlinks>
  <pageMargins left="0.7" right="0.7" top="0.75" bottom="0.75" header="0.3" footer="0.3"/>
  <pageSetup orientation="portrait"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8A545-5E0B-41B5-AD30-5D357C3456C6}">
  <dimension ref="A1:H35"/>
  <sheetViews>
    <sheetView workbookViewId="0"/>
  </sheetViews>
  <sheetFormatPr defaultRowHeight="15" x14ac:dyDescent="0.25"/>
  <cols>
    <col min="1" max="1" width="28.7109375" customWidth="1"/>
    <col min="2" max="2" width="13.140625" customWidth="1"/>
    <col min="3" max="3" width="34.28515625" customWidth="1"/>
    <col min="4" max="4" width="9.140625" style="4"/>
    <col min="6" max="6" width="33.28515625" customWidth="1"/>
    <col min="7" max="7" width="18.7109375" customWidth="1"/>
    <col min="8" max="8" width="30" customWidth="1"/>
  </cols>
  <sheetData>
    <row r="1" spans="1:8" ht="18.75" x14ac:dyDescent="0.3">
      <c r="A1" s="2" t="s">
        <v>4060</v>
      </c>
    </row>
    <row r="3" spans="1:8" x14ac:dyDescent="0.25">
      <c r="A3" s="1" t="s">
        <v>6</v>
      </c>
      <c r="B3" t="s">
        <v>4316</v>
      </c>
    </row>
    <row r="4" spans="1:8" x14ac:dyDescent="0.25">
      <c r="A4" s="9" t="s">
        <v>587</v>
      </c>
    </row>
    <row r="6" spans="1:8" ht="15.75" x14ac:dyDescent="0.25">
      <c r="A6" s="5" t="s">
        <v>0</v>
      </c>
      <c r="F6" s="5" t="s">
        <v>2</v>
      </c>
    </row>
    <row r="7" spans="1:8" x14ac:dyDescent="0.25">
      <c r="A7" t="s">
        <v>4284</v>
      </c>
      <c r="F7" t="s">
        <v>596</v>
      </c>
    </row>
    <row r="8" spans="1:8" x14ac:dyDescent="0.25">
      <c r="A8" t="s">
        <v>590</v>
      </c>
      <c r="F8" s="9" t="s">
        <v>597</v>
      </c>
    </row>
    <row r="9" spans="1:8" x14ac:dyDescent="0.25">
      <c r="A9" t="s">
        <v>593</v>
      </c>
    </row>
    <row r="10" spans="1:8" x14ac:dyDescent="0.25">
      <c r="A10" s="59" t="s">
        <v>589</v>
      </c>
      <c r="F10" s="7"/>
    </row>
    <row r="12" spans="1:8" x14ac:dyDescent="0.25">
      <c r="A12" s="1" t="s">
        <v>173</v>
      </c>
      <c r="B12" s="7"/>
      <c r="F12" s="1" t="s">
        <v>216</v>
      </c>
    </row>
    <row r="13" spans="1:8" x14ac:dyDescent="0.25">
      <c r="A13" s="6" t="s">
        <v>7</v>
      </c>
      <c r="B13" s="6" t="s">
        <v>1</v>
      </c>
      <c r="C13" s="6" t="s">
        <v>14</v>
      </c>
      <c r="F13" s="6" t="s">
        <v>7</v>
      </c>
      <c r="G13" s="6" t="s">
        <v>15</v>
      </c>
      <c r="H13" s="6" t="s">
        <v>14</v>
      </c>
    </row>
    <row r="14" spans="1:8" x14ac:dyDescent="0.25">
      <c r="A14" s="39" t="s">
        <v>588</v>
      </c>
      <c r="B14" s="38">
        <v>1197023</v>
      </c>
      <c r="C14" s="34"/>
      <c r="F14" s="35" t="s">
        <v>598</v>
      </c>
      <c r="G14" s="44" t="s">
        <v>79</v>
      </c>
      <c r="H14" s="14"/>
    </row>
    <row r="15" spans="1:8" x14ac:dyDescent="0.25">
      <c r="A15" s="39" t="s">
        <v>591</v>
      </c>
      <c r="B15" s="38">
        <v>1310</v>
      </c>
      <c r="C15" s="34" t="s">
        <v>592</v>
      </c>
      <c r="F15" s="35" t="s">
        <v>599</v>
      </c>
      <c r="G15" s="44" t="s">
        <v>79</v>
      </c>
      <c r="H15" s="14"/>
    </row>
    <row r="16" spans="1:8" ht="30" x14ac:dyDescent="0.25">
      <c r="A16" s="39" t="s">
        <v>594</v>
      </c>
      <c r="B16" s="38">
        <v>71905</v>
      </c>
      <c r="C16" s="34" t="s">
        <v>595</v>
      </c>
      <c r="F16" s="35" t="s">
        <v>600</v>
      </c>
      <c r="G16" s="44" t="s">
        <v>79</v>
      </c>
      <c r="H16" s="14"/>
    </row>
    <row r="17" spans="1:8" x14ac:dyDescent="0.25">
      <c r="A17" s="22" t="s">
        <v>4062</v>
      </c>
      <c r="B17" s="37">
        <v>1270238</v>
      </c>
      <c r="C17" s="34"/>
      <c r="F17" s="35" t="s">
        <v>601</v>
      </c>
      <c r="G17" s="44" t="s">
        <v>79</v>
      </c>
      <c r="H17" s="14"/>
    </row>
    <row r="18" spans="1:8" x14ac:dyDescent="0.25">
      <c r="F18" s="35" t="s">
        <v>602</v>
      </c>
      <c r="G18" s="44" t="s">
        <v>79</v>
      </c>
      <c r="H18" s="14"/>
    </row>
    <row r="19" spans="1:8" x14ac:dyDescent="0.25">
      <c r="F19" s="35" t="s">
        <v>603</v>
      </c>
      <c r="G19" s="44" t="s">
        <v>79</v>
      </c>
      <c r="H19" s="14"/>
    </row>
    <row r="20" spans="1:8" x14ac:dyDescent="0.25">
      <c r="F20" s="276" t="s">
        <v>4063</v>
      </c>
      <c r="G20" s="276"/>
      <c r="H20" s="276"/>
    </row>
    <row r="21" spans="1:8" x14ac:dyDescent="0.25">
      <c r="A21" s="1" t="s">
        <v>3919</v>
      </c>
      <c r="F21" s="7"/>
    </row>
    <row r="22" spans="1:8" x14ac:dyDescent="0.25">
      <c r="A22" s="7"/>
    </row>
    <row r="24" spans="1:8" x14ac:dyDescent="0.25">
      <c r="F24" s="13"/>
      <c r="G24" s="13"/>
    </row>
    <row r="25" spans="1:8" x14ac:dyDescent="0.25">
      <c r="A25" s="1" t="s">
        <v>3848</v>
      </c>
    </row>
    <row r="26" spans="1:8" x14ac:dyDescent="0.25">
      <c r="A26" s="7"/>
    </row>
    <row r="27" spans="1:8" x14ac:dyDescent="0.25">
      <c r="A27" s="7"/>
    </row>
    <row r="29" spans="1:8" x14ac:dyDescent="0.25">
      <c r="A29" s="1" t="s">
        <v>8</v>
      </c>
    </row>
    <row r="30" spans="1:8" x14ac:dyDescent="0.25">
      <c r="A30" s="6" t="s">
        <v>5</v>
      </c>
      <c r="B30" s="6" t="s">
        <v>1</v>
      </c>
    </row>
    <row r="31" spans="1:8" x14ac:dyDescent="0.25">
      <c r="A31" s="3" t="s">
        <v>9</v>
      </c>
      <c r="B31" s="10">
        <v>410247</v>
      </c>
      <c r="C31" s="9" t="s">
        <v>4064</v>
      </c>
    </row>
    <row r="32" spans="1:8" x14ac:dyDescent="0.25">
      <c r="A32" s="3" t="s">
        <v>10</v>
      </c>
      <c r="B32" s="10"/>
    </row>
    <row r="33" spans="1:3" ht="30" x14ac:dyDescent="0.25">
      <c r="A33" s="166" t="s">
        <v>3748</v>
      </c>
      <c r="B33" s="10">
        <v>604000</v>
      </c>
      <c r="C33" s="9" t="s">
        <v>4276</v>
      </c>
    </row>
    <row r="34" spans="1:3" x14ac:dyDescent="0.25">
      <c r="A34" s="3" t="s">
        <v>4035</v>
      </c>
      <c r="B34" s="10">
        <v>17000</v>
      </c>
      <c r="C34" s="9" t="s">
        <v>4061</v>
      </c>
    </row>
    <row r="35" spans="1:3" x14ac:dyDescent="0.25">
      <c r="A35" s="22" t="s">
        <v>3888</v>
      </c>
      <c r="B35" s="16">
        <v>1031247</v>
      </c>
    </row>
  </sheetData>
  <mergeCells count="1">
    <mergeCell ref="F20:H20"/>
  </mergeCells>
  <hyperlinks>
    <hyperlink ref="A10" r:id="rId1" xr:uid="{4372281D-046A-4418-9C62-DB31D07CC3A8}"/>
  </hyperlinks>
  <pageMargins left="0.7" right="0.7" top="0.75" bottom="0.75" header="0.3" footer="0.3"/>
  <pageSetup orientation="portrait"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A1489-DAC8-4588-A4D4-7DD61385DA84}">
  <dimension ref="A1:H46"/>
  <sheetViews>
    <sheetView workbookViewId="0"/>
  </sheetViews>
  <sheetFormatPr defaultRowHeight="15" x14ac:dyDescent="0.25"/>
  <cols>
    <col min="1" max="1" width="28.7109375" customWidth="1"/>
    <col min="2" max="2" width="13.140625" customWidth="1"/>
    <col min="3" max="3" width="34" customWidth="1"/>
    <col min="4" max="4" width="10.140625" style="4" bestFit="1" customWidth="1"/>
    <col min="6" max="6" width="31" customWidth="1"/>
    <col min="7" max="7" width="18.7109375" customWidth="1"/>
    <col min="8" max="8" width="30" customWidth="1"/>
  </cols>
  <sheetData>
    <row r="1" spans="1:8" ht="18.75" x14ac:dyDescent="0.3">
      <c r="A1" s="2" t="s">
        <v>4065</v>
      </c>
    </row>
    <row r="3" spans="1:8" x14ac:dyDescent="0.25">
      <c r="A3" s="1" t="s">
        <v>6</v>
      </c>
      <c r="B3" t="s">
        <v>4317</v>
      </c>
    </row>
    <row r="4" spans="1:8" x14ac:dyDescent="0.25">
      <c r="A4" s="59" t="s">
        <v>571</v>
      </c>
    </row>
    <row r="6" spans="1:8" ht="15.75" x14ac:dyDescent="0.25">
      <c r="A6" s="5" t="s">
        <v>0</v>
      </c>
      <c r="F6" s="5" t="s">
        <v>2</v>
      </c>
    </row>
    <row r="7" spans="1:8" x14ac:dyDescent="0.25">
      <c r="A7" t="s">
        <v>4285</v>
      </c>
      <c r="F7" t="s">
        <v>445</v>
      </c>
    </row>
    <row r="8" spans="1:8" x14ac:dyDescent="0.25">
      <c r="A8" t="s">
        <v>572</v>
      </c>
      <c r="F8" s="59" t="s">
        <v>584</v>
      </c>
    </row>
    <row r="9" spans="1:8" x14ac:dyDescent="0.25">
      <c r="A9" t="s">
        <v>236</v>
      </c>
    </row>
    <row r="10" spans="1:8" ht="30.75" customHeight="1" x14ac:dyDescent="0.25">
      <c r="A10" s="304" t="s">
        <v>573</v>
      </c>
      <c r="B10" s="308"/>
      <c r="C10" s="308"/>
      <c r="F10" s="7"/>
    </row>
    <row r="12" spans="1:8" x14ac:dyDescent="0.25">
      <c r="A12" s="1" t="s">
        <v>173</v>
      </c>
      <c r="B12" s="7"/>
      <c r="F12" s="1" t="s">
        <v>216</v>
      </c>
    </row>
    <row r="13" spans="1:8" x14ac:dyDescent="0.25">
      <c r="A13" s="6" t="s">
        <v>7</v>
      </c>
      <c r="B13" s="6" t="s">
        <v>1</v>
      </c>
      <c r="C13" s="6" t="s">
        <v>14</v>
      </c>
      <c r="F13" s="6" t="s">
        <v>7</v>
      </c>
      <c r="G13" s="6" t="s">
        <v>15</v>
      </c>
      <c r="H13" s="6" t="s">
        <v>14</v>
      </c>
    </row>
    <row r="14" spans="1:8" x14ac:dyDescent="0.25">
      <c r="A14" s="39" t="s">
        <v>579</v>
      </c>
      <c r="B14" s="38">
        <v>27736</v>
      </c>
      <c r="C14" s="34"/>
      <c r="F14" s="34" t="s">
        <v>585</v>
      </c>
      <c r="G14" s="33" t="s">
        <v>3890</v>
      </c>
      <c r="H14" s="31"/>
    </row>
    <row r="15" spans="1:8" x14ac:dyDescent="0.25">
      <c r="A15" s="39" t="s">
        <v>580</v>
      </c>
      <c r="B15" s="38">
        <v>29661</v>
      </c>
      <c r="C15" s="34"/>
      <c r="F15" s="34" t="s">
        <v>586</v>
      </c>
      <c r="G15" s="33" t="s">
        <v>3890</v>
      </c>
      <c r="H15" s="31"/>
    </row>
    <row r="16" spans="1:8" x14ac:dyDescent="0.25">
      <c r="A16" s="39" t="s">
        <v>574</v>
      </c>
      <c r="B16" s="38">
        <v>10201</v>
      </c>
      <c r="C16" s="34"/>
      <c r="F16" s="270" t="s">
        <v>4067</v>
      </c>
      <c r="G16" s="270"/>
      <c r="H16" s="270"/>
    </row>
    <row r="17" spans="1:6" x14ac:dyDescent="0.25">
      <c r="A17" s="39" t="s">
        <v>575</v>
      </c>
      <c r="B17" s="38">
        <v>3278</v>
      </c>
      <c r="C17" s="34"/>
      <c r="F17" s="1"/>
    </row>
    <row r="18" spans="1:6" x14ac:dyDescent="0.25">
      <c r="A18" s="39" t="s">
        <v>576</v>
      </c>
      <c r="B18" s="38">
        <v>1334</v>
      </c>
      <c r="C18" s="34"/>
      <c r="F18" s="7"/>
    </row>
    <row r="19" spans="1:6" x14ac:dyDescent="0.25">
      <c r="A19" s="39" t="s">
        <v>577</v>
      </c>
      <c r="B19" s="38">
        <v>23181</v>
      </c>
      <c r="C19" s="34"/>
    </row>
    <row r="20" spans="1:6" x14ac:dyDescent="0.25">
      <c r="A20" s="39" t="s">
        <v>578</v>
      </c>
      <c r="B20" s="38">
        <v>10588</v>
      </c>
      <c r="C20" s="34"/>
    </row>
    <row r="21" spans="1:6" x14ac:dyDescent="0.25">
      <c r="A21" s="22" t="s">
        <v>3741</v>
      </c>
      <c r="B21" s="36">
        <v>105979</v>
      </c>
      <c r="C21" s="34"/>
    </row>
    <row r="22" spans="1:6" ht="30" x14ac:dyDescent="0.25">
      <c r="A22" s="201" t="s">
        <v>442</v>
      </c>
      <c r="B22" s="151">
        <v>2340000</v>
      </c>
      <c r="C22" s="202" t="s">
        <v>4066</v>
      </c>
    </row>
    <row r="23" spans="1:6" x14ac:dyDescent="0.25">
      <c r="A23" s="11" t="s">
        <v>3819</v>
      </c>
      <c r="B23" s="203">
        <v>2445979</v>
      </c>
      <c r="C23" s="3"/>
    </row>
    <row r="24" spans="1:6" x14ac:dyDescent="0.25">
      <c r="A24" s="200"/>
    </row>
    <row r="27" spans="1:6" x14ac:dyDescent="0.25">
      <c r="A27" s="1" t="s">
        <v>1073</v>
      </c>
    </row>
    <row r="28" spans="1:6" x14ac:dyDescent="0.25">
      <c r="A28" s="18" t="s">
        <v>582</v>
      </c>
    </row>
    <row r="29" spans="1:6" x14ac:dyDescent="0.25">
      <c r="A29" t="s">
        <v>583</v>
      </c>
    </row>
    <row r="33" spans="1:3" x14ac:dyDescent="0.25">
      <c r="A33" s="1" t="s">
        <v>4068</v>
      </c>
    </row>
    <row r="34" spans="1:3" x14ac:dyDescent="0.25">
      <c r="A34" s="59" t="s">
        <v>581</v>
      </c>
    </row>
    <row r="39" spans="1:3" x14ac:dyDescent="0.25">
      <c r="A39" s="1" t="s">
        <v>8</v>
      </c>
    </row>
    <row r="40" spans="1:3" x14ac:dyDescent="0.25">
      <c r="A40" s="6" t="s">
        <v>5</v>
      </c>
      <c r="B40" s="6" t="s">
        <v>1</v>
      </c>
    </row>
    <row r="41" spans="1:3" ht="30" x14ac:dyDescent="0.25">
      <c r="A41" s="239" t="s">
        <v>4186</v>
      </c>
      <c r="B41" s="10">
        <v>74546</v>
      </c>
      <c r="C41" s="9" t="s">
        <v>4069</v>
      </c>
    </row>
    <row r="42" spans="1:3" ht="30" x14ac:dyDescent="0.25">
      <c r="A42" s="239" t="s">
        <v>4187</v>
      </c>
      <c r="B42" s="10">
        <v>1068</v>
      </c>
      <c r="C42" s="68" t="s">
        <v>3808</v>
      </c>
    </row>
    <row r="43" spans="1:3" x14ac:dyDescent="0.25">
      <c r="A43" s="3" t="s">
        <v>10</v>
      </c>
      <c r="B43" s="10"/>
    </row>
    <row r="44" spans="1:3" ht="30" x14ac:dyDescent="0.25">
      <c r="A44" s="166" t="s">
        <v>3748</v>
      </c>
      <c r="B44" s="10">
        <v>53000</v>
      </c>
      <c r="C44" s="9" t="s">
        <v>4276</v>
      </c>
    </row>
    <row r="45" spans="1:3" x14ac:dyDescent="0.25">
      <c r="A45" s="3" t="s">
        <v>13</v>
      </c>
      <c r="B45" s="10"/>
    </row>
    <row r="46" spans="1:3" x14ac:dyDescent="0.25">
      <c r="A46" s="22" t="s">
        <v>3888</v>
      </c>
      <c r="B46" s="16">
        <v>128614</v>
      </c>
    </row>
  </sheetData>
  <mergeCells count="2">
    <mergeCell ref="A10:C10"/>
    <mergeCell ref="F16:H16"/>
  </mergeCells>
  <hyperlinks>
    <hyperlink ref="A10" r:id="rId1" xr:uid="{B07BCB6A-DB00-41B2-BA19-D6F03CB87521}"/>
    <hyperlink ref="C22" r:id="rId2" xr:uid="{DA1D1A64-4956-493C-A198-BF3C6B08DA23}"/>
    <hyperlink ref="F8" r:id="rId3" xr:uid="{82CC8AC6-2921-4B53-BA87-EAF9DD18D02E}"/>
    <hyperlink ref="A34" r:id="rId4" xr:uid="{D9E6F70C-211E-4737-AD59-01F49014332C}"/>
    <hyperlink ref="C42" r:id="rId5" xr:uid="{57AB5DDA-BE4F-4032-8B22-14525F1F5C0C}"/>
    <hyperlink ref="A4" r:id="rId6" xr:uid="{A70B3272-DA64-402D-A901-8AB055953DB0}"/>
  </hyperlinks>
  <pageMargins left="0.7" right="0.7" top="0.75" bottom="0.75" header="0.3" footer="0.3"/>
  <pageSetup orientation="portrait"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79F3F-3973-42D9-B348-CAA90B19EED4}">
  <dimension ref="A1:I62"/>
  <sheetViews>
    <sheetView workbookViewId="0"/>
  </sheetViews>
  <sheetFormatPr defaultRowHeight="15" x14ac:dyDescent="0.25"/>
  <cols>
    <col min="1" max="1" width="28.7109375" customWidth="1"/>
    <col min="2" max="2" width="13.140625" customWidth="1"/>
    <col min="3" max="3" width="37.85546875" customWidth="1"/>
    <col min="5" max="5" width="11.140625" style="4" bestFit="1" customWidth="1"/>
    <col min="6" max="6" width="34.42578125" customWidth="1"/>
    <col min="7" max="7" width="18.7109375" customWidth="1"/>
    <col min="8" max="8" width="30" customWidth="1"/>
    <col min="9" max="9" width="13.42578125" customWidth="1"/>
  </cols>
  <sheetData>
    <row r="1" spans="1:9" ht="18.75" x14ac:dyDescent="0.3">
      <c r="A1" s="2" t="s">
        <v>4005</v>
      </c>
    </row>
    <row r="3" spans="1:9" x14ac:dyDescent="0.25">
      <c r="A3" s="1" t="s">
        <v>6</v>
      </c>
      <c r="B3" t="s">
        <v>840</v>
      </c>
    </row>
    <row r="4" spans="1:9" x14ac:dyDescent="0.25">
      <c r="A4" s="59" t="s">
        <v>839</v>
      </c>
    </row>
    <row r="6" spans="1:9" ht="15.75" x14ac:dyDescent="0.25">
      <c r="A6" s="5" t="s">
        <v>0</v>
      </c>
      <c r="F6" s="5" t="s">
        <v>2</v>
      </c>
    </row>
    <row r="7" spans="1:9" x14ac:dyDescent="0.25">
      <c r="A7" t="s">
        <v>4303</v>
      </c>
      <c r="F7" t="s">
        <v>397</v>
      </c>
    </row>
    <row r="8" spans="1:9" x14ac:dyDescent="0.25">
      <c r="A8" t="s">
        <v>3883</v>
      </c>
      <c r="F8" s="59" t="s">
        <v>841</v>
      </c>
    </row>
    <row r="9" spans="1:9" x14ac:dyDescent="0.25">
      <c r="A9" t="s">
        <v>818</v>
      </c>
    </row>
    <row r="10" spans="1:9" x14ac:dyDescent="0.25">
      <c r="A10" s="59" t="s">
        <v>849</v>
      </c>
    </row>
    <row r="12" spans="1:9" x14ac:dyDescent="0.25">
      <c r="A12" s="1" t="s">
        <v>173</v>
      </c>
      <c r="B12" s="7"/>
      <c r="F12" s="1" t="s">
        <v>216</v>
      </c>
    </row>
    <row r="13" spans="1:9" x14ac:dyDescent="0.25">
      <c r="A13" s="6" t="s">
        <v>7</v>
      </c>
      <c r="B13" s="6" t="s">
        <v>1</v>
      </c>
      <c r="C13" s="6" t="s">
        <v>14</v>
      </c>
      <c r="F13" s="33" t="s">
        <v>7</v>
      </c>
      <c r="G13" s="33" t="s">
        <v>15</v>
      </c>
      <c r="H13" s="33" t="s">
        <v>14</v>
      </c>
      <c r="I13" s="73" t="s">
        <v>915</v>
      </c>
    </row>
    <row r="14" spans="1:9" x14ac:dyDescent="0.25">
      <c r="A14" s="40" t="s">
        <v>1076</v>
      </c>
      <c r="B14" s="36">
        <v>9525830.4000000004</v>
      </c>
      <c r="C14" s="273" t="s">
        <v>3886</v>
      </c>
      <c r="F14" s="33"/>
      <c r="G14" s="33"/>
      <c r="H14" s="33"/>
      <c r="I14" s="31"/>
    </row>
    <row r="15" spans="1:9" ht="30.75" customHeight="1" x14ac:dyDescent="0.25">
      <c r="A15" s="40" t="s">
        <v>1077</v>
      </c>
      <c r="B15" s="36">
        <v>1898502.4</v>
      </c>
      <c r="C15" s="274"/>
      <c r="F15" s="35" t="s">
        <v>842</v>
      </c>
      <c r="G15" s="44" t="s">
        <v>79</v>
      </c>
      <c r="H15" s="14" t="s">
        <v>845</v>
      </c>
      <c r="I15" s="31" t="s">
        <v>916</v>
      </c>
    </row>
    <row r="16" spans="1:9" ht="30.75" customHeight="1" x14ac:dyDescent="0.25">
      <c r="A16" s="40" t="s">
        <v>1078</v>
      </c>
      <c r="B16" s="36">
        <v>1793504</v>
      </c>
      <c r="C16" s="275"/>
      <c r="F16" s="35" t="s">
        <v>843</v>
      </c>
      <c r="G16" s="44" t="s">
        <v>141</v>
      </c>
      <c r="H16" s="14" t="s">
        <v>846</v>
      </c>
      <c r="I16" s="31" t="s">
        <v>916</v>
      </c>
    </row>
    <row r="17" spans="1:9" ht="30" x14ac:dyDescent="0.25">
      <c r="A17" s="40" t="s">
        <v>1079</v>
      </c>
      <c r="B17" s="36">
        <v>3515718.4</v>
      </c>
      <c r="C17" s="17"/>
      <c r="F17" s="35" t="s">
        <v>844</v>
      </c>
      <c r="G17" s="44" t="s">
        <v>142</v>
      </c>
      <c r="H17" s="14" t="s">
        <v>847</v>
      </c>
      <c r="I17" s="31" t="s">
        <v>916</v>
      </c>
    </row>
    <row r="18" spans="1:9" x14ac:dyDescent="0.25">
      <c r="A18" s="40" t="s">
        <v>1080</v>
      </c>
      <c r="B18" s="36">
        <v>1379360</v>
      </c>
      <c r="C18" s="17"/>
      <c r="F18" s="74" t="s">
        <v>912</v>
      </c>
      <c r="G18" s="163" t="s">
        <v>79</v>
      </c>
      <c r="H18" s="74" t="s">
        <v>913</v>
      </c>
      <c r="I18" s="75" t="s">
        <v>567</v>
      </c>
    </row>
    <row r="19" spans="1:9" x14ac:dyDescent="0.25">
      <c r="A19" s="40" t="s">
        <v>1081</v>
      </c>
      <c r="B19" s="36">
        <v>5738387.2000000002</v>
      </c>
      <c r="C19" s="17"/>
      <c r="F19" s="74" t="s">
        <v>914</v>
      </c>
      <c r="G19" s="163" t="s">
        <v>79</v>
      </c>
      <c r="H19" s="74" t="s">
        <v>846</v>
      </c>
      <c r="I19" s="75" t="s">
        <v>567</v>
      </c>
    </row>
    <row r="20" spans="1:9" x14ac:dyDescent="0.25">
      <c r="A20" s="40" t="s">
        <v>1082</v>
      </c>
      <c r="B20" s="36">
        <v>1491884.8</v>
      </c>
      <c r="C20" s="17"/>
      <c r="F20" s="276" t="s">
        <v>3884</v>
      </c>
      <c r="G20" s="270"/>
      <c r="H20" s="270"/>
      <c r="I20" s="270"/>
    </row>
    <row r="21" spans="1:9" x14ac:dyDescent="0.25">
      <c r="A21" s="40" t="s">
        <v>1083</v>
      </c>
      <c r="B21" s="36">
        <v>2458924.7999999998</v>
      </c>
      <c r="C21" s="17"/>
      <c r="F21" s="276" t="s">
        <v>3889</v>
      </c>
      <c r="G21" s="270"/>
      <c r="H21" s="270"/>
      <c r="I21" s="270"/>
    </row>
    <row r="22" spans="1:9" x14ac:dyDescent="0.25">
      <c r="A22" s="40" t="s">
        <v>1084</v>
      </c>
      <c r="B22" s="36">
        <v>13035161.6</v>
      </c>
      <c r="C22" s="17"/>
    </row>
    <row r="23" spans="1:9" x14ac:dyDescent="0.25">
      <c r="A23" s="40" t="s">
        <v>1085</v>
      </c>
      <c r="B23" s="36">
        <v>3319628.8</v>
      </c>
      <c r="C23" s="17"/>
    </row>
    <row r="24" spans="1:9" x14ac:dyDescent="0.25">
      <c r="A24" s="40" t="s">
        <v>1086</v>
      </c>
      <c r="B24" s="36">
        <v>438963.20000000001</v>
      </c>
      <c r="C24" s="17"/>
    </row>
    <row r="25" spans="1:9" x14ac:dyDescent="0.25">
      <c r="A25" s="40" t="s">
        <v>1087</v>
      </c>
      <c r="B25" s="36">
        <v>2201523.2000000002</v>
      </c>
      <c r="C25" s="17"/>
    </row>
    <row r="26" spans="1:9" x14ac:dyDescent="0.25">
      <c r="A26" s="40" t="s">
        <v>1088</v>
      </c>
      <c r="B26" s="36">
        <v>12708326.4</v>
      </c>
      <c r="C26" s="17"/>
    </row>
    <row r="27" spans="1:9" x14ac:dyDescent="0.25">
      <c r="A27" s="40" t="s">
        <v>1089</v>
      </c>
      <c r="B27" s="36">
        <v>3724038.4</v>
      </c>
      <c r="C27" s="17"/>
    </row>
    <row r="28" spans="1:9" x14ac:dyDescent="0.25">
      <c r="A28" s="40" t="s">
        <v>1090</v>
      </c>
      <c r="B28" s="36">
        <v>2532960</v>
      </c>
      <c r="C28" s="17"/>
    </row>
    <row r="29" spans="1:9" x14ac:dyDescent="0.25">
      <c r="A29" s="40" t="s">
        <v>1091</v>
      </c>
      <c r="B29" s="36">
        <v>5630406.4000000004</v>
      </c>
      <c r="C29" s="17"/>
    </row>
    <row r="30" spans="1:9" x14ac:dyDescent="0.25">
      <c r="A30" s="40" t="s">
        <v>1092</v>
      </c>
      <c r="B30" s="36">
        <v>9352876.8000000007</v>
      </c>
      <c r="C30" s="17"/>
    </row>
    <row r="31" spans="1:9" x14ac:dyDescent="0.25">
      <c r="A31" s="40" t="s">
        <v>1093</v>
      </c>
      <c r="B31" s="36">
        <v>20297331.199999999</v>
      </c>
      <c r="C31" s="17"/>
    </row>
    <row r="32" spans="1:9" x14ac:dyDescent="0.25">
      <c r="A32" s="40" t="s">
        <v>1094</v>
      </c>
      <c r="B32" s="36">
        <v>19088524.800000001</v>
      </c>
      <c r="C32" s="17"/>
    </row>
    <row r="33" spans="1:5" x14ac:dyDescent="0.25">
      <c r="A33" s="40" t="s">
        <v>1095</v>
      </c>
      <c r="B33" s="36">
        <v>24333740.800000001</v>
      </c>
      <c r="C33" s="17"/>
    </row>
    <row r="34" spans="1:5" x14ac:dyDescent="0.25">
      <c r="A34" s="40" t="s">
        <v>1096</v>
      </c>
      <c r="B34" s="36">
        <v>25015206.399999999</v>
      </c>
      <c r="C34" s="17"/>
    </row>
    <row r="35" spans="1:5" x14ac:dyDescent="0.25">
      <c r="A35" s="40" t="s">
        <v>1097</v>
      </c>
      <c r="B35" s="36">
        <v>10384448</v>
      </c>
      <c r="C35" s="17"/>
    </row>
    <row r="36" spans="1:5" x14ac:dyDescent="0.25">
      <c r="A36" s="40" t="s">
        <v>1098</v>
      </c>
      <c r="B36" s="36">
        <v>13628704</v>
      </c>
      <c r="C36" s="17"/>
      <c r="E36" s="164"/>
    </row>
    <row r="37" spans="1:5" x14ac:dyDescent="0.25">
      <c r="A37" s="40" t="s">
        <v>1099</v>
      </c>
      <c r="B37" s="36">
        <v>11326726.4</v>
      </c>
      <c r="C37" s="17"/>
    </row>
    <row r="38" spans="1:5" x14ac:dyDescent="0.25">
      <c r="A38" s="40" t="s">
        <v>1100</v>
      </c>
      <c r="B38" s="36">
        <v>28246099.199999999</v>
      </c>
      <c r="C38" s="17"/>
    </row>
    <row r="39" spans="1:5" x14ac:dyDescent="0.25">
      <c r="A39" s="40" t="s">
        <v>1101</v>
      </c>
      <c r="B39" s="36">
        <v>43289184</v>
      </c>
      <c r="C39" s="17"/>
    </row>
    <row r="40" spans="1:5" x14ac:dyDescent="0.25">
      <c r="A40" s="43" t="s">
        <v>3885</v>
      </c>
      <c r="B40" s="42">
        <v>276355962</v>
      </c>
      <c r="C40" s="17"/>
    </row>
    <row r="44" spans="1:5" x14ac:dyDescent="0.25">
      <c r="A44" s="1" t="s">
        <v>1073</v>
      </c>
    </row>
    <row r="45" spans="1:5" x14ac:dyDescent="0.25">
      <c r="A45" s="18" t="s">
        <v>335</v>
      </c>
    </row>
    <row r="49" spans="1:5" x14ac:dyDescent="0.25">
      <c r="E49" s="164"/>
    </row>
    <row r="50" spans="1:5" x14ac:dyDescent="0.25">
      <c r="A50" s="1" t="s">
        <v>1074</v>
      </c>
    </row>
    <row r="51" spans="1:5" x14ac:dyDescent="0.25">
      <c r="A51" s="9" t="s">
        <v>848</v>
      </c>
    </row>
    <row r="52" spans="1:5" x14ac:dyDescent="0.25">
      <c r="A52" s="7"/>
    </row>
    <row r="55" spans="1:5" x14ac:dyDescent="0.25">
      <c r="A55" s="1" t="s">
        <v>8</v>
      </c>
    </row>
    <row r="56" spans="1:5" x14ac:dyDescent="0.25">
      <c r="A56" s="6" t="s">
        <v>5</v>
      </c>
      <c r="B56" s="6" t="s">
        <v>1</v>
      </c>
    </row>
    <row r="57" spans="1:5" x14ac:dyDescent="0.25">
      <c r="A57" s="3" t="s">
        <v>9</v>
      </c>
      <c r="B57" s="10">
        <v>82327123</v>
      </c>
      <c r="C57" s="9" t="s">
        <v>3887</v>
      </c>
    </row>
    <row r="58" spans="1:5" x14ac:dyDescent="0.25">
      <c r="A58" s="3" t="s">
        <v>10</v>
      </c>
      <c r="B58" s="10">
        <v>71000000</v>
      </c>
      <c r="C58" s="9" t="s">
        <v>4302</v>
      </c>
    </row>
    <row r="59" spans="1:5" ht="30" x14ac:dyDescent="0.25">
      <c r="A59" s="17" t="s">
        <v>3748</v>
      </c>
      <c r="B59" s="10">
        <v>21974000</v>
      </c>
      <c r="C59" s="9" t="s">
        <v>4276</v>
      </c>
    </row>
    <row r="60" spans="1:5" x14ac:dyDescent="0.25">
      <c r="A60" s="3" t="s">
        <v>1075</v>
      </c>
      <c r="B60" s="10"/>
    </row>
    <row r="61" spans="1:5" x14ac:dyDescent="0.25">
      <c r="A61" s="3" t="s">
        <v>13</v>
      </c>
      <c r="B61" s="10"/>
    </row>
    <row r="62" spans="1:5" x14ac:dyDescent="0.25">
      <c r="A62" s="22" t="s">
        <v>3888</v>
      </c>
      <c r="B62" s="16">
        <v>175301123</v>
      </c>
    </row>
  </sheetData>
  <mergeCells count="3">
    <mergeCell ref="C14:C16"/>
    <mergeCell ref="F20:I20"/>
    <mergeCell ref="F21:I21"/>
  </mergeCells>
  <hyperlinks>
    <hyperlink ref="A10" r:id="rId1" xr:uid="{B24A2740-7BAD-4388-9E6D-5C3C26799BA6}"/>
    <hyperlink ref="F8" r:id="rId2" xr:uid="{78B5298A-0671-47F3-A185-6F79F58C6B77}"/>
    <hyperlink ref="A4" r:id="rId3" xr:uid="{3860F0EB-0756-43EC-904D-B9B1952F08A2}"/>
  </hyperlinks>
  <pageMargins left="0.7" right="0.7" top="0.75" bottom="0.75" header="0.3" footer="0.3"/>
  <pageSetup orientation="portrait"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C42AD-2B0B-4D97-B477-2043277C78FC}">
  <dimension ref="A1:M69"/>
  <sheetViews>
    <sheetView workbookViewId="0"/>
  </sheetViews>
  <sheetFormatPr defaultRowHeight="15" x14ac:dyDescent="0.25"/>
  <cols>
    <col min="1" max="1" width="28.7109375" customWidth="1"/>
    <col min="2" max="2" width="13.140625" customWidth="1"/>
    <col min="3" max="3" width="29.5703125" customWidth="1"/>
    <col min="4" max="4" width="9.140625" style="4"/>
    <col min="5" max="5" width="9.140625" style="13"/>
    <col min="6" max="6" width="46.85546875" customWidth="1"/>
    <col min="7" max="7" width="23.140625" style="79" customWidth="1"/>
  </cols>
  <sheetData>
    <row r="1" spans="1:7" ht="18.75" x14ac:dyDescent="0.3">
      <c r="A1" s="2" t="s">
        <v>4075</v>
      </c>
    </row>
    <row r="3" spans="1:7" x14ac:dyDescent="0.25">
      <c r="A3" s="1" t="s">
        <v>6</v>
      </c>
      <c r="B3" t="s">
        <v>4318</v>
      </c>
    </row>
    <row r="4" spans="1:7" x14ac:dyDescent="0.25">
      <c r="A4" s="59" t="s">
        <v>561</v>
      </c>
      <c r="E4" s="25"/>
    </row>
    <row r="5" spans="1:7" x14ac:dyDescent="0.25">
      <c r="E5" s="25"/>
    </row>
    <row r="6" spans="1:7" ht="15.75" x14ac:dyDescent="0.25">
      <c r="A6" s="5" t="s">
        <v>0</v>
      </c>
      <c r="E6" s="25"/>
      <c r="F6" s="5" t="s">
        <v>2</v>
      </c>
    </row>
    <row r="7" spans="1:7" x14ac:dyDescent="0.25">
      <c r="A7" t="s">
        <v>4077</v>
      </c>
      <c r="E7" s="25"/>
      <c r="F7" t="s">
        <v>4270</v>
      </c>
    </row>
    <row r="8" spans="1:7" x14ac:dyDescent="0.25">
      <c r="A8" t="s">
        <v>568</v>
      </c>
      <c r="E8" s="25"/>
      <c r="F8" s="59" t="s">
        <v>569</v>
      </c>
    </row>
    <row r="9" spans="1:7" x14ac:dyDescent="0.25">
      <c r="A9" t="s">
        <v>552</v>
      </c>
      <c r="E9" s="25"/>
      <c r="F9" t="s">
        <v>4074</v>
      </c>
    </row>
    <row r="10" spans="1:7" x14ac:dyDescent="0.25">
      <c r="A10" s="9" t="s">
        <v>562</v>
      </c>
      <c r="E10" s="25"/>
      <c r="F10" s="7"/>
    </row>
    <row r="11" spans="1:7" x14ac:dyDescent="0.25">
      <c r="E11" s="25"/>
    </row>
    <row r="12" spans="1:7" x14ac:dyDescent="0.25">
      <c r="A12" s="1" t="s">
        <v>173</v>
      </c>
      <c r="B12" s="7"/>
      <c r="E12" s="25"/>
      <c r="F12" s="1" t="s">
        <v>570</v>
      </c>
    </row>
    <row r="13" spans="1:7" x14ac:dyDescent="0.25">
      <c r="A13" s="6" t="s">
        <v>7</v>
      </c>
      <c r="B13" s="6" t="s">
        <v>1</v>
      </c>
      <c r="C13" s="6" t="s">
        <v>14</v>
      </c>
      <c r="E13" s="25"/>
      <c r="F13" s="93" t="s">
        <v>7</v>
      </c>
      <c r="G13" s="6" t="s">
        <v>3332</v>
      </c>
    </row>
    <row r="14" spans="1:7" ht="30.75" customHeight="1" x14ac:dyDescent="0.25">
      <c r="A14" s="39" t="s">
        <v>563</v>
      </c>
      <c r="B14" s="38">
        <v>34921</v>
      </c>
      <c r="C14" s="34"/>
      <c r="E14" s="25"/>
      <c r="F14" s="95" t="s">
        <v>3334</v>
      </c>
      <c r="G14" s="309" t="s">
        <v>3333</v>
      </c>
    </row>
    <row r="15" spans="1:7" x14ac:dyDescent="0.25">
      <c r="A15" s="39" t="s">
        <v>564</v>
      </c>
      <c r="B15" s="38">
        <v>10445</v>
      </c>
      <c r="C15" s="34"/>
      <c r="E15" s="25"/>
      <c r="F15" s="95" t="s">
        <v>3335</v>
      </c>
      <c r="G15" s="288"/>
    </row>
    <row r="16" spans="1:7" x14ac:dyDescent="0.25">
      <c r="A16" s="39" t="s">
        <v>565</v>
      </c>
      <c r="B16" s="38">
        <v>8467</v>
      </c>
      <c r="C16" s="34"/>
      <c r="E16" s="25"/>
      <c r="F16" s="95" t="s">
        <v>3336</v>
      </c>
      <c r="G16" s="288"/>
    </row>
    <row r="17" spans="1:13" x14ac:dyDescent="0.25">
      <c r="A17" s="39" t="s">
        <v>566</v>
      </c>
      <c r="B17" s="38">
        <v>71923</v>
      </c>
      <c r="C17" s="34"/>
      <c r="E17" s="25"/>
      <c r="F17" s="94" t="s">
        <v>3337</v>
      </c>
      <c r="G17" s="289"/>
    </row>
    <row r="18" spans="1:13" ht="30" x14ac:dyDescent="0.25">
      <c r="A18" s="45" t="s">
        <v>3741</v>
      </c>
      <c r="B18" s="36">
        <v>125756</v>
      </c>
      <c r="C18" s="34"/>
      <c r="E18" s="25"/>
      <c r="F18" s="94" t="s">
        <v>3339</v>
      </c>
      <c r="G18" s="309" t="s">
        <v>3338</v>
      </c>
    </row>
    <row r="19" spans="1:13" x14ac:dyDescent="0.25">
      <c r="A19" s="39" t="s">
        <v>567</v>
      </c>
      <c r="B19" s="38">
        <v>50869</v>
      </c>
      <c r="C19" s="34"/>
      <c r="E19" s="25"/>
      <c r="F19" s="95" t="s">
        <v>3340</v>
      </c>
      <c r="G19" s="288"/>
    </row>
    <row r="20" spans="1:13" x14ac:dyDescent="0.25">
      <c r="A20" s="39" t="s">
        <v>531</v>
      </c>
      <c r="B20" s="38">
        <v>226926</v>
      </c>
      <c r="C20" s="34"/>
      <c r="E20" s="25"/>
      <c r="F20" s="94" t="s">
        <v>3341</v>
      </c>
      <c r="G20" s="288"/>
      <c r="L20" s="1" t="s">
        <v>8</v>
      </c>
    </row>
    <row r="21" spans="1:13" x14ac:dyDescent="0.25">
      <c r="A21" s="22" t="s">
        <v>65</v>
      </c>
      <c r="B21" s="37">
        <v>403551</v>
      </c>
      <c r="C21" s="34"/>
      <c r="E21" s="25"/>
      <c r="F21" s="95" t="s">
        <v>3342</v>
      </c>
      <c r="G21" s="288"/>
      <c r="L21" s="56" t="s">
        <v>5</v>
      </c>
      <c r="M21" s="6" t="s">
        <v>16</v>
      </c>
    </row>
    <row r="22" spans="1:13" x14ac:dyDescent="0.25">
      <c r="E22" s="25"/>
      <c r="F22" s="95" t="s">
        <v>3343</v>
      </c>
      <c r="G22" s="289"/>
      <c r="L22" s="57" t="s">
        <v>9</v>
      </c>
      <c r="M22" s="3"/>
    </row>
    <row r="23" spans="1:13" x14ac:dyDescent="0.25">
      <c r="E23" s="25"/>
      <c r="F23" s="94" t="s">
        <v>3345</v>
      </c>
      <c r="G23" s="309" t="s">
        <v>3344</v>
      </c>
      <c r="L23" s="57" t="s">
        <v>10</v>
      </c>
      <c r="M23" s="3"/>
    </row>
    <row r="24" spans="1:13" ht="30" x14ac:dyDescent="0.25">
      <c r="E24" s="25"/>
      <c r="F24" s="94" t="s">
        <v>3346</v>
      </c>
      <c r="G24" s="288"/>
      <c r="L24" s="57" t="s">
        <v>11</v>
      </c>
      <c r="M24" s="3"/>
    </row>
    <row r="25" spans="1:13" x14ac:dyDescent="0.25">
      <c r="A25" s="1" t="s">
        <v>3919</v>
      </c>
      <c r="E25" s="25"/>
      <c r="F25" s="94" t="s">
        <v>3347</v>
      </c>
      <c r="G25" s="288"/>
      <c r="L25" s="57" t="s">
        <v>12</v>
      </c>
      <c r="M25" s="3"/>
    </row>
    <row r="26" spans="1:13" x14ac:dyDescent="0.25">
      <c r="E26" s="25"/>
      <c r="F26" s="95" t="s">
        <v>3348</v>
      </c>
      <c r="G26" s="288"/>
      <c r="L26" s="57" t="s">
        <v>13</v>
      </c>
      <c r="M26" s="3"/>
    </row>
    <row r="27" spans="1:13" x14ac:dyDescent="0.25">
      <c r="E27" s="25"/>
      <c r="F27" s="95" t="s">
        <v>3349</v>
      </c>
      <c r="G27" s="288"/>
    </row>
    <row r="28" spans="1:13" x14ac:dyDescent="0.25">
      <c r="E28" s="25"/>
      <c r="F28" s="94" t="s">
        <v>3350</v>
      </c>
      <c r="G28" s="289"/>
    </row>
    <row r="29" spans="1:13" x14ac:dyDescent="0.25">
      <c r="A29" s="1" t="s">
        <v>3848</v>
      </c>
      <c r="E29" s="25"/>
      <c r="F29" s="94" t="s">
        <v>3352</v>
      </c>
      <c r="G29" s="32" t="s">
        <v>3351</v>
      </c>
    </row>
    <row r="30" spans="1:13" x14ac:dyDescent="0.25">
      <c r="E30" s="25"/>
      <c r="F30" s="94" t="s">
        <v>3354</v>
      </c>
      <c r="G30" s="309" t="s">
        <v>3353</v>
      </c>
    </row>
    <row r="31" spans="1:13" x14ac:dyDescent="0.25">
      <c r="E31" s="25"/>
      <c r="F31" s="94" t="s">
        <v>3355</v>
      </c>
      <c r="G31" s="288"/>
    </row>
    <row r="32" spans="1:13" x14ac:dyDescent="0.25">
      <c r="E32" s="25"/>
      <c r="F32" s="94" t="s">
        <v>3356</v>
      </c>
      <c r="G32" s="288"/>
    </row>
    <row r="33" spans="1:7" x14ac:dyDescent="0.25">
      <c r="E33" s="25"/>
      <c r="F33" s="94" t="s">
        <v>3357</v>
      </c>
      <c r="G33" s="289"/>
    </row>
    <row r="34" spans="1:7" x14ac:dyDescent="0.25">
      <c r="A34" s="1" t="s">
        <v>8</v>
      </c>
      <c r="E34" s="25"/>
      <c r="F34" s="94" t="s">
        <v>3359</v>
      </c>
      <c r="G34" s="141" t="s">
        <v>3358</v>
      </c>
    </row>
    <row r="35" spans="1:7" x14ac:dyDescent="0.25">
      <c r="A35" s="6" t="s">
        <v>5</v>
      </c>
      <c r="B35" s="6" t="s">
        <v>1</v>
      </c>
      <c r="E35" s="25"/>
      <c r="F35" s="94" t="s">
        <v>3360</v>
      </c>
      <c r="G35" s="310" t="s">
        <v>4070</v>
      </c>
    </row>
    <row r="36" spans="1:7" ht="45" x14ac:dyDescent="0.25">
      <c r="A36" s="3" t="s">
        <v>9</v>
      </c>
      <c r="B36" s="10">
        <v>33714</v>
      </c>
      <c r="C36" s="77" t="s">
        <v>4076</v>
      </c>
      <c r="E36" s="25"/>
      <c r="F36" s="95" t="s">
        <v>3361</v>
      </c>
      <c r="G36" s="310"/>
    </row>
    <row r="37" spans="1:7" x14ac:dyDescent="0.25">
      <c r="A37" s="3" t="s">
        <v>10</v>
      </c>
      <c r="B37" s="10"/>
      <c r="E37" s="25"/>
      <c r="F37" s="94" t="s">
        <v>3362</v>
      </c>
      <c r="G37" s="310"/>
    </row>
    <row r="38" spans="1:7" x14ac:dyDescent="0.25">
      <c r="A38" s="3" t="s">
        <v>11</v>
      </c>
      <c r="B38" s="10"/>
      <c r="E38" s="25"/>
      <c r="F38" s="94" t="s">
        <v>3363</v>
      </c>
      <c r="G38" s="310"/>
    </row>
    <row r="39" spans="1:7" x14ac:dyDescent="0.25">
      <c r="A39" s="3" t="s">
        <v>12</v>
      </c>
      <c r="B39" s="10"/>
      <c r="E39" s="25"/>
      <c r="F39" s="94" t="s">
        <v>3365</v>
      </c>
      <c r="G39" s="310" t="s">
        <v>3364</v>
      </c>
    </row>
    <row r="40" spans="1:7" ht="30" x14ac:dyDescent="0.25">
      <c r="A40" s="3" t="s">
        <v>13</v>
      </c>
      <c r="B40" s="10"/>
      <c r="E40" s="25"/>
      <c r="F40" s="94" t="s">
        <v>3366</v>
      </c>
      <c r="G40" s="310"/>
    </row>
    <row r="41" spans="1:7" x14ac:dyDescent="0.25">
      <c r="A41" s="22" t="s">
        <v>3888</v>
      </c>
      <c r="B41" s="16">
        <v>33714</v>
      </c>
      <c r="E41" s="25"/>
      <c r="F41" s="94" t="s">
        <v>3367</v>
      </c>
      <c r="G41" s="310"/>
    </row>
    <row r="42" spans="1:7" x14ac:dyDescent="0.25">
      <c r="E42" s="25"/>
      <c r="F42" s="95" t="s">
        <v>3368</v>
      </c>
      <c r="G42" s="310"/>
    </row>
    <row r="43" spans="1:7" x14ac:dyDescent="0.25">
      <c r="E43" s="25"/>
      <c r="F43" s="94" t="s">
        <v>3369</v>
      </c>
      <c r="G43" s="310"/>
    </row>
    <row r="44" spans="1:7" x14ac:dyDescent="0.25">
      <c r="E44" s="25"/>
      <c r="F44" s="94" t="s">
        <v>3370</v>
      </c>
      <c r="G44" s="310"/>
    </row>
    <row r="45" spans="1:7" x14ac:dyDescent="0.25">
      <c r="E45" s="25"/>
      <c r="F45" s="94" t="s">
        <v>3371</v>
      </c>
      <c r="G45" s="141" t="s">
        <v>4071</v>
      </c>
    </row>
    <row r="46" spans="1:7" x14ac:dyDescent="0.25">
      <c r="E46" s="25"/>
      <c r="F46" s="95" t="s">
        <v>3373</v>
      </c>
      <c r="G46" s="141" t="s">
        <v>3372</v>
      </c>
    </row>
    <row r="47" spans="1:7" x14ac:dyDescent="0.25">
      <c r="E47" s="25"/>
      <c r="F47" s="94" t="s">
        <v>3374</v>
      </c>
      <c r="G47" s="310" t="s">
        <v>4072</v>
      </c>
    </row>
    <row r="48" spans="1:7" x14ac:dyDescent="0.25">
      <c r="E48" s="25"/>
      <c r="F48" s="94" t="s">
        <v>3375</v>
      </c>
      <c r="G48" s="310"/>
    </row>
    <row r="49" spans="5:7" x14ac:dyDescent="0.25">
      <c r="E49" s="25"/>
      <c r="F49" s="94" t="s">
        <v>3376</v>
      </c>
      <c r="G49" s="310" t="s">
        <v>4073</v>
      </c>
    </row>
    <row r="50" spans="5:7" ht="30" x14ac:dyDescent="0.25">
      <c r="E50" s="25"/>
      <c r="F50" s="94" t="s">
        <v>3377</v>
      </c>
      <c r="G50" s="310"/>
    </row>
    <row r="51" spans="5:7" x14ac:dyDescent="0.25">
      <c r="E51" s="25"/>
      <c r="F51" s="94" t="s">
        <v>3378</v>
      </c>
      <c r="G51" s="310"/>
    </row>
    <row r="52" spans="5:7" ht="30" x14ac:dyDescent="0.25">
      <c r="E52" s="25"/>
      <c r="F52" s="94" t="s">
        <v>3379</v>
      </c>
      <c r="G52" s="310"/>
    </row>
    <row r="53" spans="5:7" x14ac:dyDescent="0.25">
      <c r="E53" s="25"/>
      <c r="F53" s="94" t="s">
        <v>3380</v>
      </c>
      <c r="G53" s="310"/>
    </row>
    <row r="54" spans="5:7" x14ac:dyDescent="0.25">
      <c r="E54" s="25"/>
      <c r="F54" s="94" t="s">
        <v>3382</v>
      </c>
      <c r="G54" s="309" t="s">
        <v>3381</v>
      </c>
    </row>
    <row r="55" spans="5:7" x14ac:dyDescent="0.25">
      <c r="E55" s="25"/>
      <c r="F55" s="94" t="s">
        <v>3383</v>
      </c>
      <c r="G55" s="288"/>
    </row>
    <row r="56" spans="5:7" x14ac:dyDescent="0.25">
      <c r="E56" s="25"/>
      <c r="F56" s="94" t="s">
        <v>3384</v>
      </c>
      <c r="G56" s="288"/>
    </row>
    <row r="57" spans="5:7" ht="30" x14ac:dyDescent="0.25">
      <c r="E57" s="25"/>
      <c r="F57" s="94" t="s">
        <v>3385</v>
      </c>
      <c r="G57" s="289"/>
    </row>
    <row r="58" spans="5:7" x14ac:dyDescent="0.25">
      <c r="E58" s="25"/>
      <c r="F58" s="94" t="s">
        <v>3387</v>
      </c>
      <c r="G58" s="309" t="s">
        <v>3386</v>
      </c>
    </row>
    <row r="59" spans="5:7" x14ac:dyDescent="0.25">
      <c r="E59" s="25"/>
      <c r="F59" s="95" t="s">
        <v>3388</v>
      </c>
      <c r="G59" s="288"/>
    </row>
    <row r="60" spans="5:7" x14ac:dyDescent="0.25">
      <c r="E60" s="25"/>
      <c r="F60" s="94" t="s">
        <v>3389</v>
      </c>
      <c r="G60" s="288"/>
    </row>
    <row r="61" spans="5:7" x14ac:dyDescent="0.25">
      <c r="E61" s="25"/>
      <c r="F61" s="94" t="s">
        <v>3390</v>
      </c>
      <c r="G61" s="289"/>
    </row>
    <row r="62" spans="5:7" x14ac:dyDescent="0.25">
      <c r="E62" s="25"/>
      <c r="F62" s="95" t="s">
        <v>3392</v>
      </c>
      <c r="G62" s="32" t="s">
        <v>3391</v>
      </c>
    </row>
    <row r="63" spans="5:7" x14ac:dyDescent="0.25">
      <c r="E63" s="25"/>
      <c r="F63" s="95" t="s">
        <v>3394</v>
      </c>
      <c r="G63" s="32" t="s">
        <v>3393</v>
      </c>
    </row>
    <row r="64" spans="5:7" ht="30" x14ac:dyDescent="0.25">
      <c r="E64" s="25"/>
      <c r="F64" s="94" t="s">
        <v>3395</v>
      </c>
      <c r="G64" s="309" t="s">
        <v>4</v>
      </c>
    </row>
    <row r="65" spans="5:7" x14ac:dyDescent="0.25">
      <c r="E65" s="25"/>
      <c r="F65" s="94" t="s">
        <v>3396</v>
      </c>
      <c r="G65" s="289"/>
    </row>
    <row r="66" spans="5:7" x14ac:dyDescent="0.25">
      <c r="E66" s="25"/>
      <c r="F66" s="94" t="s">
        <v>3398</v>
      </c>
      <c r="G66" s="309" t="s">
        <v>3397</v>
      </c>
    </row>
    <row r="67" spans="5:7" x14ac:dyDescent="0.25">
      <c r="E67" s="25"/>
      <c r="F67" s="95" t="s">
        <v>3399</v>
      </c>
      <c r="G67" s="288"/>
    </row>
    <row r="68" spans="5:7" x14ac:dyDescent="0.25">
      <c r="E68" s="25"/>
      <c r="F68" s="94" t="s">
        <v>3400</v>
      </c>
      <c r="G68" s="289"/>
    </row>
    <row r="69" spans="5:7" x14ac:dyDescent="0.25">
      <c r="E69" s="25"/>
      <c r="F69" s="95" t="s">
        <v>3402</v>
      </c>
      <c r="G69" s="32" t="s">
        <v>3401</v>
      </c>
    </row>
  </sheetData>
  <mergeCells count="12">
    <mergeCell ref="G14:G17"/>
    <mergeCell ref="G18:G22"/>
    <mergeCell ref="G23:G28"/>
    <mergeCell ref="G30:G33"/>
    <mergeCell ref="G64:G65"/>
    <mergeCell ref="G66:G68"/>
    <mergeCell ref="G54:G57"/>
    <mergeCell ref="G58:G61"/>
    <mergeCell ref="G35:G38"/>
    <mergeCell ref="G39:G44"/>
    <mergeCell ref="G47:G48"/>
    <mergeCell ref="G49:G53"/>
  </mergeCells>
  <hyperlinks>
    <hyperlink ref="F8" r:id="rId1" xr:uid="{EF9F81C6-F5EC-42FC-8B53-60FBDF02800C}"/>
    <hyperlink ref="A4" r:id="rId2" xr:uid="{6D75CA5A-EBFD-4594-80D7-0A84FA1EE0FF}"/>
  </hyperlinks>
  <pageMargins left="0.7" right="0.7" top="0.75" bottom="0.75" header="0.3" footer="0.3"/>
  <pageSetup orientation="portrait"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31A2C-AF75-4281-8116-B437B43E644C}">
  <dimension ref="A1:H42"/>
  <sheetViews>
    <sheetView workbookViewId="0"/>
  </sheetViews>
  <sheetFormatPr defaultRowHeight="15" x14ac:dyDescent="0.25"/>
  <cols>
    <col min="1" max="1" width="31.85546875" customWidth="1"/>
    <col min="2" max="2" width="13.140625" customWidth="1"/>
    <col min="3" max="3" width="43.42578125" customWidth="1"/>
    <col min="4" max="4" width="9.140625" style="4"/>
    <col min="5" max="5" width="11.85546875" customWidth="1"/>
    <col min="6" max="6" width="31" customWidth="1"/>
    <col min="7" max="7" width="18.7109375" customWidth="1"/>
    <col min="8" max="8" width="30" customWidth="1"/>
  </cols>
  <sheetData>
    <row r="1" spans="1:8" ht="18.75" x14ac:dyDescent="0.3">
      <c r="A1" s="2" t="s">
        <v>4078</v>
      </c>
    </row>
    <row r="3" spans="1:8" x14ac:dyDescent="0.25">
      <c r="A3" s="1" t="s">
        <v>6</v>
      </c>
      <c r="B3" t="s">
        <v>4319</v>
      </c>
    </row>
    <row r="4" spans="1:8" x14ac:dyDescent="0.25">
      <c r="A4" s="59" t="s">
        <v>554</v>
      </c>
    </row>
    <row r="5" spans="1:8" x14ac:dyDescent="0.25">
      <c r="A5" s="59"/>
    </row>
    <row r="6" spans="1:8" ht="15.75" x14ac:dyDescent="0.25">
      <c r="F6" s="5" t="s">
        <v>2</v>
      </c>
    </row>
    <row r="7" spans="1:8" ht="15.75" x14ac:dyDescent="0.25">
      <c r="A7" s="5" t="s">
        <v>0</v>
      </c>
      <c r="F7" t="s">
        <v>476</v>
      </c>
    </row>
    <row r="8" spans="1:8" x14ac:dyDescent="0.25">
      <c r="A8" t="s">
        <v>4082</v>
      </c>
      <c r="F8" s="59" t="s">
        <v>555</v>
      </c>
    </row>
    <row r="9" spans="1:8" x14ac:dyDescent="0.25">
      <c r="A9" t="s">
        <v>4080</v>
      </c>
    </row>
    <row r="10" spans="1:8" x14ac:dyDescent="0.25">
      <c r="A10" t="s">
        <v>774</v>
      </c>
      <c r="F10" s="7"/>
    </row>
    <row r="11" spans="1:8" x14ac:dyDescent="0.25">
      <c r="A11" s="9" t="s">
        <v>545</v>
      </c>
    </row>
    <row r="12" spans="1:8" x14ac:dyDescent="0.25">
      <c r="F12" s="1" t="s">
        <v>216</v>
      </c>
    </row>
    <row r="13" spans="1:8" x14ac:dyDescent="0.25">
      <c r="F13" s="6" t="s">
        <v>7</v>
      </c>
      <c r="G13" s="6" t="s">
        <v>15</v>
      </c>
      <c r="H13" s="6" t="s">
        <v>14</v>
      </c>
    </row>
    <row r="14" spans="1:8" x14ac:dyDescent="0.25">
      <c r="F14" s="34" t="s">
        <v>556</v>
      </c>
      <c r="G14" s="33" t="s">
        <v>141</v>
      </c>
      <c r="H14" s="31"/>
    </row>
    <row r="15" spans="1:8" x14ac:dyDescent="0.25">
      <c r="A15" s="1" t="s">
        <v>173</v>
      </c>
      <c r="B15" s="7"/>
      <c r="F15" s="34" t="s">
        <v>557</v>
      </c>
      <c r="G15" s="33" t="s">
        <v>140</v>
      </c>
      <c r="H15" s="31"/>
    </row>
    <row r="16" spans="1:8" x14ac:dyDescent="0.25">
      <c r="A16" s="6" t="s">
        <v>7</v>
      </c>
      <c r="B16" s="6" t="s">
        <v>1</v>
      </c>
      <c r="C16" s="6" t="s">
        <v>14</v>
      </c>
      <c r="F16" s="34" t="s">
        <v>558</v>
      </c>
      <c r="G16" s="33" t="s">
        <v>140</v>
      </c>
      <c r="H16" s="31"/>
    </row>
    <row r="17" spans="1:8" x14ac:dyDescent="0.25">
      <c r="A17" s="39" t="s">
        <v>546</v>
      </c>
      <c r="B17" s="38"/>
      <c r="C17" s="34" t="s">
        <v>551</v>
      </c>
      <c r="F17" s="34" t="s">
        <v>559</v>
      </c>
      <c r="G17" s="33" t="s">
        <v>79</v>
      </c>
      <c r="H17" s="31"/>
    </row>
    <row r="18" spans="1:8" x14ac:dyDescent="0.25">
      <c r="A18" s="39" t="s">
        <v>547</v>
      </c>
      <c r="B18" s="38"/>
      <c r="C18" s="34"/>
      <c r="F18" s="270" t="s">
        <v>4079</v>
      </c>
      <c r="G18" s="270"/>
      <c r="H18" s="270"/>
    </row>
    <row r="19" spans="1:8" x14ac:dyDescent="0.25">
      <c r="A19" s="39" t="s">
        <v>548</v>
      </c>
      <c r="B19" s="38"/>
      <c r="C19" s="34"/>
    </row>
    <row r="20" spans="1:8" x14ac:dyDescent="0.25">
      <c r="A20" s="39" t="s">
        <v>549</v>
      </c>
      <c r="B20" s="38"/>
      <c r="C20" s="34"/>
      <c r="F20" s="1"/>
    </row>
    <row r="21" spans="1:8" x14ac:dyDescent="0.25">
      <c r="A21" s="39" t="s">
        <v>550</v>
      </c>
      <c r="B21" s="38"/>
      <c r="C21" s="34"/>
      <c r="F21" s="7"/>
    </row>
    <row r="22" spans="1:8" x14ac:dyDescent="0.25">
      <c r="A22" s="45" t="s">
        <v>3741</v>
      </c>
      <c r="B22" s="36">
        <v>200000</v>
      </c>
      <c r="C22" s="34"/>
    </row>
    <row r="23" spans="1:8" x14ac:dyDescent="0.25">
      <c r="A23" s="34" t="s">
        <v>553</v>
      </c>
      <c r="B23" s="36">
        <v>103149</v>
      </c>
      <c r="C23" s="34" t="s">
        <v>560</v>
      </c>
    </row>
    <row r="24" spans="1:8" x14ac:dyDescent="0.25">
      <c r="A24" s="22" t="s">
        <v>3819</v>
      </c>
      <c r="B24" s="37">
        <v>303149</v>
      </c>
      <c r="C24" s="34"/>
      <c r="F24" s="13"/>
      <c r="G24" s="13"/>
    </row>
    <row r="25" spans="1:8" x14ac:dyDescent="0.25">
      <c r="A25" s="53"/>
      <c r="B25" s="54"/>
      <c r="C25" s="55"/>
    </row>
    <row r="26" spans="1:8" x14ac:dyDescent="0.25">
      <c r="A26" s="53"/>
      <c r="B26" s="54"/>
      <c r="C26" s="55"/>
    </row>
    <row r="27" spans="1:8" x14ac:dyDescent="0.25">
      <c r="A27" s="1"/>
    </row>
    <row r="28" spans="1:8" x14ac:dyDescent="0.25">
      <c r="A28" s="1" t="s">
        <v>3919</v>
      </c>
    </row>
    <row r="32" spans="1:8" x14ac:dyDescent="0.25">
      <c r="A32" s="1" t="s">
        <v>3848</v>
      </c>
    </row>
    <row r="36" spans="1:3" x14ac:dyDescent="0.25">
      <c r="A36" s="1" t="s">
        <v>8</v>
      </c>
    </row>
    <row r="37" spans="1:3" x14ac:dyDescent="0.25">
      <c r="A37" s="6" t="s">
        <v>5</v>
      </c>
      <c r="B37" s="6" t="s">
        <v>1</v>
      </c>
    </row>
    <row r="38" spans="1:3" x14ac:dyDescent="0.25">
      <c r="A38" s="3" t="s">
        <v>9</v>
      </c>
      <c r="B38" s="10">
        <v>22005</v>
      </c>
      <c r="C38" s="9" t="s">
        <v>4081</v>
      </c>
    </row>
    <row r="39" spans="1:3" x14ac:dyDescent="0.25">
      <c r="A39" s="3" t="s">
        <v>10</v>
      </c>
      <c r="B39" s="10"/>
    </row>
    <row r="40" spans="1:3" ht="30" x14ac:dyDescent="0.25">
      <c r="A40" s="180" t="s">
        <v>3748</v>
      </c>
      <c r="B40" s="10"/>
    </row>
    <row r="41" spans="1:3" x14ac:dyDescent="0.25">
      <c r="A41" s="3" t="s">
        <v>13</v>
      </c>
      <c r="B41" s="10"/>
    </row>
    <row r="42" spans="1:3" x14ac:dyDescent="0.25">
      <c r="A42" s="22" t="s">
        <v>3888</v>
      </c>
      <c r="B42" s="16">
        <v>22005</v>
      </c>
    </row>
  </sheetData>
  <mergeCells count="1">
    <mergeCell ref="F18:H18"/>
  </mergeCells>
  <hyperlinks>
    <hyperlink ref="A4" r:id="rId1" xr:uid="{6C25ADA3-C8F2-4B5D-895F-351C90C29ABC}"/>
    <hyperlink ref="F8" r:id="rId2" xr:uid="{3B9345CB-0BCB-4F18-B333-3CB7CB4D98B2}"/>
  </hyperlinks>
  <pageMargins left="0.7" right="0.7" top="0.75" bottom="0.75" header="0.3" footer="0.3"/>
  <pageSetup orientation="portrait"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9B041-3C70-4C8D-84B7-4E3B45788AD7}">
  <dimension ref="A1:H46"/>
  <sheetViews>
    <sheetView workbookViewId="0"/>
  </sheetViews>
  <sheetFormatPr defaultRowHeight="15" x14ac:dyDescent="0.25"/>
  <cols>
    <col min="1" max="1" width="28.7109375" customWidth="1"/>
    <col min="2" max="2" width="13.140625" customWidth="1"/>
    <col min="3" max="3" width="30.85546875" customWidth="1"/>
    <col min="4" max="4" width="9.140625" style="4"/>
    <col min="6" max="6" width="33" customWidth="1"/>
    <col min="7" max="7" width="18.7109375" customWidth="1"/>
    <col min="8" max="8" width="40.28515625" style="79" customWidth="1"/>
  </cols>
  <sheetData>
    <row r="1" spans="1:8" ht="18.75" x14ac:dyDescent="0.3">
      <c r="A1" s="2" t="s">
        <v>4083</v>
      </c>
    </row>
    <row r="3" spans="1:8" x14ac:dyDescent="0.25">
      <c r="A3" s="1" t="s">
        <v>6</v>
      </c>
      <c r="B3" t="s">
        <v>4320</v>
      </c>
    </row>
    <row r="4" spans="1:8" x14ac:dyDescent="0.25">
      <c r="A4" s="59" t="s">
        <v>530</v>
      </c>
    </row>
    <row r="5" spans="1:8" x14ac:dyDescent="0.25">
      <c r="A5" s="59"/>
    </row>
    <row r="6" spans="1:8" ht="15.75" x14ac:dyDescent="0.25">
      <c r="F6" s="5" t="s">
        <v>2</v>
      </c>
    </row>
    <row r="7" spans="1:8" ht="15.75" x14ac:dyDescent="0.25">
      <c r="A7" s="5" t="s">
        <v>0</v>
      </c>
      <c r="F7" t="s">
        <v>466</v>
      </c>
    </row>
    <row r="8" spans="1:8" x14ac:dyDescent="0.25">
      <c r="A8" t="s">
        <v>4286</v>
      </c>
      <c r="F8" s="59" t="s">
        <v>535</v>
      </c>
    </row>
    <row r="9" spans="1:8" ht="15" customHeight="1" x14ac:dyDescent="0.25">
      <c r="A9" t="s">
        <v>4092</v>
      </c>
    </row>
    <row r="10" spans="1:8" ht="16.5" customHeight="1" x14ac:dyDescent="0.25">
      <c r="A10" s="280" t="s">
        <v>4091</v>
      </c>
      <c r="B10" s="280"/>
      <c r="C10" s="280"/>
      <c r="F10" s="7"/>
    </row>
    <row r="11" spans="1:8" ht="15.75" customHeight="1" x14ac:dyDescent="0.25">
      <c r="A11" s="311" t="s">
        <v>4095</v>
      </c>
      <c r="B11" s="308"/>
      <c r="C11" s="308"/>
      <c r="F11" s="1" t="s">
        <v>216</v>
      </c>
    </row>
    <row r="12" spans="1:8" x14ac:dyDescent="0.25">
      <c r="A12" s="181"/>
      <c r="B12" s="182"/>
      <c r="C12" s="182"/>
      <c r="F12" s="6" t="s">
        <v>7</v>
      </c>
      <c r="G12" s="6" t="s">
        <v>15</v>
      </c>
      <c r="H12" s="6" t="s">
        <v>14</v>
      </c>
    </row>
    <row r="13" spans="1:8" x14ac:dyDescent="0.25">
      <c r="A13" s="181"/>
      <c r="B13" s="182"/>
      <c r="C13" s="182"/>
      <c r="F13" s="210" t="s">
        <v>536</v>
      </c>
      <c r="G13" s="72" t="s">
        <v>79</v>
      </c>
      <c r="H13" s="72" t="s">
        <v>4087</v>
      </c>
    </row>
    <row r="14" spans="1:8" x14ac:dyDescent="0.25">
      <c r="F14" s="210" t="s">
        <v>537</v>
      </c>
      <c r="G14" s="72" t="s">
        <v>79</v>
      </c>
      <c r="H14" s="72" t="s">
        <v>4087</v>
      </c>
    </row>
    <row r="15" spans="1:8" x14ac:dyDescent="0.25">
      <c r="A15" s="1" t="s">
        <v>1105</v>
      </c>
      <c r="B15" s="7"/>
      <c r="F15" s="210" t="s">
        <v>538</v>
      </c>
      <c r="G15" s="72" t="s">
        <v>79</v>
      </c>
      <c r="H15" s="72" t="s">
        <v>4087</v>
      </c>
    </row>
    <row r="16" spans="1:8" x14ac:dyDescent="0.25">
      <c r="A16" s="6" t="s">
        <v>7</v>
      </c>
      <c r="B16" s="6" t="s">
        <v>1</v>
      </c>
      <c r="C16" s="6" t="s">
        <v>14</v>
      </c>
      <c r="F16" s="210" t="s">
        <v>539</v>
      </c>
      <c r="G16" s="72" t="s">
        <v>79</v>
      </c>
      <c r="H16" s="72" t="s">
        <v>4087</v>
      </c>
    </row>
    <row r="17" spans="1:8" x14ac:dyDescent="0.25">
      <c r="A17" s="40" t="s">
        <v>4089</v>
      </c>
      <c r="B17" s="50">
        <v>318002</v>
      </c>
      <c r="C17" s="35"/>
      <c r="F17" s="210" t="s">
        <v>540</v>
      </c>
      <c r="G17" s="72" t="s">
        <v>79</v>
      </c>
      <c r="H17" s="72" t="s">
        <v>4087</v>
      </c>
    </row>
    <row r="18" spans="1:8" x14ac:dyDescent="0.25">
      <c r="A18" s="40" t="s">
        <v>4090</v>
      </c>
      <c r="B18" s="50">
        <v>77720</v>
      </c>
      <c r="C18" s="35"/>
      <c r="F18" s="210" t="s">
        <v>4085</v>
      </c>
      <c r="G18" s="72" t="s">
        <v>79</v>
      </c>
      <c r="H18" s="72" t="s">
        <v>4087</v>
      </c>
    </row>
    <row r="19" spans="1:8" x14ac:dyDescent="0.25">
      <c r="A19" s="40" t="s">
        <v>4093</v>
      </c>
      <c r="B19" s="50">
        <v>57108</v>
      </c>
      <c r="C19" s="35"/>
      <c r="F19" s="210" t="s">
        <v>4086</v>
      </c>
      <c r="G19" s="72" t="s">
        <v>79</v>
      </c>
      <c r="H19" s="72" t="s">
        <v>4087</v>
      </c>
    </row>
    <row r="20" spans="1:8" x14ac:dyDescent="0.25">
      <c r="A20" s="40" t="s">
        <v>4094</v>
      </c>
      <c r="B20" s="50">
        <v>218403</v>
      </c>
      <c r="C20" s="35"/>
      <c r="F20" s="210" t="s">
        <v>541</v>
      </c>
      <c r="G20" s="72" t="s">
        <v>79</v>
      </c>
      <c r="H20" s="72" t="s">
        <v>4088</v>
      </c>
    </row>
    <row r="21" spans="1:8" x14ac:dyDescent="0.25">
      <c r="A21" s="209" t="s">
        <v>3819</v>
      </c>
      <c r="B21" s="64">
        <v>671233</v>
      </c>
      <c r="C21" s="186"/>
      <c r="F21" s="210" t="s">
        <v>542</v>
      </c>
      <c r="G21" s="72" t="s">
        <v>79</v>
      </c>
      <c r="H21" s="72" t="s">
        <v>4088</v>
      </c>
    </row>
    <row r="22" spans="1:8" x14ac:dyDescent="0.25">
      <c r="F22" s="210" t="s">
        <v>1102</v>
      </c>
      <c r="G22" s="72" t="s">
        <v>79</v>
      </c>
      <c r="H22" s="72" t="s">
        <v>4088</v>
      </c>
    </row>
    <row r="23" spans="1:8" x14ac:dyDescent="0.25">
      <c r="F23" s="210" t="s">
        <v>543</v>
      </c>
      <c r="G23" s="72" t="s">
        <v>79</v>
      </c>
      <c r="H23" s="72" t="s">
        <v>4088</v>
      </c>
    </row>
    <row r="24" spans="1:8" x14ac:dyDescent="0.25">
      <c r="F24" s="210" t="s">
        <v>544</v>
      </c>
      <c r="G24" s="72" t="s">
        <v>79</v>
      </c>
      <c r="H24" s="72" t="s">
        <v>4088</v>
      </c>
    </row>
    <row r="25" spans="1:8" x14ac:dyDescent="0.25">
      <c r="A25" s="1" t="s">
        <v>1073</v>
      </c>
      <c r="F25" s="270" t="s">
        <v>4084</v>
      </c>
      <c r="G25" s="270"/>
      <c r="H25" s="270"/>
    </row>
    <row r="26" spans="1:8" x14ac:dyDescent="0.25">
      <c r="A26" s="18" t="s">
        <v>1104</v>
      </c>
    </row>
    <row r="27" spans="1:8" x14ac:dyDescent="0.25">
      <c r="A27" t="s">
        <v>1103</v>
      </c>
      <c r="F27" s="13"/>
      <c r="G27" s="13"/>
    </row>
    <row r="31" spans="1:8" x14ac:dyDescent="0.25">
      <c r="A31" s="1" t="s">
        <v>1106</v>
      </c>
    </row>
    <row r="32" spans="1:8" x14ac:dyDescent="0.25">
      <c r="A32" t="s">
        <v>532</v>
      </c>
    </row>
    <row r="33" spans="1:3" x14ac:dyDescent="0.25">
      <c r="A33" t="s">
        <v>533</v>
      </c>
    </row>
    <row r="34" spans="1:3" x14ac:dyDescent="0.25">
      <c r="A34" s="9" t="s">
        <v>534</v>
      </c>
    </row>
    <row r="39" spans="1:3" x14ac:dyDescent="0.25">
      <c r="A39" s="1" t="s">
        <v>8</v>
      </c>
    </row>
    <row r="40" spans="1:3" x14ac:dyDescent="0.25">
      <c r="A40" s="6" t="s">
        <v>5</v>
      </c>
      <c r="B40" s="6" t="s">
        <v>1</v>
      </c>
    </row>
    <row r="41" spans="1:3" ht="30" x14ac:dyDescent="0.25">
      <c r="A41" s="239" t="s">
        <v>4186</v>
      </c>
      <c r="B41" s="10">
        <v>103753</v>
      </c>
      <c r="C41" s="9" t="s">
        <v>4096</v>
      </c>
    </row>
    <row r="42" spans="1:3" ht="30" x14ac:dyDescent="0.25">
      <c r="A42" s="239" t="s">
        <v>4187</v>
      </c>
      <c r="B42" s="10">
        <v>1436</v>
      </c>
      <c r="C42" s="68" t="s">
        <v>3808</v>
      </c>
    </row>
    <row r="43" spans="1:3" x14ac:dyDescent="0.25">
      <c r="A43" s="3" t="s">
        <v>10</v>
      </c>
      <c r="B43" s="10"/>
    </row>
    <row r="44" spans="1:3" ht="30" x14ac:dyDescent="0.25">
      <c r="A44" s="180" t="s">
        <v>3748</v>
      </c>
      <c r="B44" s="10">
        <v>2857000</v>
      </c>
      <c r="C44" s="9" t="s">
        <v>4276</v>
      </c>
    </row>
    <row r="45" spans="1:3" x14ac:dyDescent="0.25">
      <c r="A45" s="3" t="s">
        <v>4035</v>
      </c>
      <c r="B45" s="10"/>
    </row>
    <row r="46" spans="1:3" x14ac:dyDescent="0.25">
      <c r="A46" s="22" t="s">
        <v>3888</v>
      </c>
      <c r="B46" s="16">
        <v>2962189</v>
      </c>
    </row>
  </sheetData>
  <mergeCells count="3">
    <mergeCell ref="A11:C11"/>
    <mergeCell ref="A10:C10"/>
    <mergeCell ref="F25:H25"/>
  </mergeCells>
  <hyperlinks>
    <hyperlink ref="A4" r:id="rId1" xr:uid="{5C80706A-3837-450C-AB1F-4AD498195010}"/>
    <hyperlink ref="C42" r:id="rId2" xr:uid="{DE0C073E-A0A5-4110-A7FC-E54FA5142C87}"/>
  </hyperlinks>
  <pageMargins left="0.7" right="0.7" top="0.75" bottom="0.75" header="0.3" footer="0.3"/>
  <pageSetup orientation="portrait"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1E7BF-3B7B-47B3-B6B7-86B99749323A}">
  <dimension ref="A1:H6605"/>
  <sheetViews>
    <sheetView workbookViewId="0"/>
  </sheetViews>
  <sheetFormatPr defaultRowHeight="15" x14ac:dyDescent="0.25"/>
  <cols>
    <col min="1" max="1" width="31.7109375" customWidth="1"/>
    <col min="2" max="2" width="13.140625" style="4" customWidth="1"/>
    <col min="3" max="3" width="44.7109375" customWidth="1"/>
    <col min="4" max="4" width="9.140625" style="4"/>
    <col min="6" max="6" width="31" customWidth="1"/>
    <col min="7" max="7" width="18.7109375" customWidth="1"/>
    <col min="8" max="8" width="30" customWidth="1"/>
  </cols>
  <sheetData>
    <row r="1" spans="1:8" ht="18.75" x14ac:dyDescent="0.3">
      <c r="A1" s="2" t="s">
        <v>4097</v>
      </c>
    </row>
    <row r="3" spans="1:8" x14ac:dyDescent="0.25">
      <c r="A3" s="1" t="s">
        <v>6</v>
      </c>
      <c r="B3" s="4" t="s">
        <v>4321</v>
      </c>
    </row>
    <row r="4" spans="1:8" x14ac:dyDescent="0.25">
      <c r="A4" s="59" t="s">
        <v>521</v>
      </c>
    </row>
    <row r="6" spans="1:8" ht="15.75" x14ac:dyDescent="0.25">
      <c r="A6" s="5" t="s">
        <v>0</v>
      </c>
      <c r="F6" s="5" t="s">
        <v>2</v>
      </c>
    </row>
    <row r="7" spans="1:8" x14ac:dyDescent="0.25">
      <c r="A7" t="s">
        <v>4287</v>
      </c>
      <c r="F7" t="s">
        <v>4102</v>
      </c>
    </row>
    <row r="8" spans="1:8" x14ac:dyDescent="0.25">
      <c r="A8" t="s">
        <v>522</v>
      </c>
      <c r="F8" s="59" t="s">
        <v>529</v>
      </c>
    </row>
    <row r="9" spans="1:8" x14ac:dyDescent="0.25">
      <c r="A9" t="s">
        <v>523</v>
      </c>
      <c r="F9" s="7"/>
    </row>
    <row r="10" spans="1:8" x14ac:dyDescent="0.25">
      <c r="A10" t="s">
        <v>524</v>
      </c>
    </row>
    <row r="11" spans="1:8" x14ac:dyDescent="0.25">
      <c r="A11" s="18" t="s">
        <v>4100</v>
      </c>
    </row>
    <row r="12" spans="1:8" x14ac:dyDescent="0.25">
      <c r="A12" s="9"/>
      <c r="F12" s="1" t="s">
        <v>220</v>
      </c>
    </row>
    <row r="13" spans="1:8" x14ac:dyDescent="0.25">
      <c r="F13" s="6" t="s">
        <v>7</v>
      </c>
      <c r="G13" s="6" t="s">
        <v>15</v>
      </c>
      <c r="H13" s="6" t="s">
        <v>14</v>
      </c>
    </row>
    <row r="14" spans="1:8" x14ac:dyDescent="0.25">
      <c r="A14" s="1" t="s">
        <v>173</v>
      </c>
      <c r="B14" s="211"/>
      <c r="F14" s="312" t="s">
        <v>4103</v>
      </c>
      <c r="G14" s="278"/>
      <c r="H14" s="279"/>
    </row>
    <row r="15" spans="1:8" ht="15.75" customHeight="1" x14ac:dyDescent="0.25">
      <c r="A15" s="179" t="s">
        <v>7</v>
      </c>
      <c r="B15" s="114" t="s">
        <v>1</v>
      </c>
      <c r="C15" s="179" t="s">
        <v>14</v>
      </c>
    </row>
    <row r="16" spans="1:8" ht="17.25" customHeight="1" x14ac:dyDescent="0.25">
      <c r="A16" s="34" t="s">
        <v>4098</v>
      </c>
      <c r="B16" s="36">
        <v>1362820</v>
      </c>
      <c r="C16" s="35"/>
    </row>
    <row r="17" spans="1:6" ht="16.5" customHeight="1" x14ac:dyDescent="0.25">
      <c r="A17" s="34" t="s">
        <v>531</v>
      </c>
      <c r="B17" s="65">
        <v>236756</v>
      </c>
      <c r="C17" s="14"/>
      <c r="F17" s="1"/>
    </row>
    <row r="18" spans="1:6" x14ac:dyDescent="0.25">
      <c r="A18" s="34" t="s">
        <v>525</v>
      </c>
      <c r="B18" s="36">
        <v>56303</v>
      </c>
      <c r="C18" s="51"/>
    </row>
    <row r="19" spans="1:6" x14ac:dyDescent="0.25">
      <c r="A19" s="34" t="s">
        <v>3406</v>
      </c>
      <c r="B19" s="36">
        <v>3893448</v>
      </c>
      <c r="C19" s="35"/>
    </row>
    <row r="20" spans="1:6" x14ac:dyDescent="0.25">
      <c r="A20" s="34" t="s">
        <v>4272</v>
      </c>
      <c r="B20" s="36">
        <v>4979</v>
      </c>
      <c r="C20" s="35"/>
    </row>
    <row r="21" spans="1:6" x14ac:dyDescent="0.25">
      <c r="A21" s="22" t="s">
        <v>4101</v>
      </c>
      <c r="B21" s="37">
        <v>5554306</v>
      </c>
      <c r="C21" s="35"/>
    </row>
    <row r="24" spans="1:6" x14ac:dyDescent="0.25">
      <c r="A24" s="1"/>
    </row>
    <row r="25" spans="1:6" x14ac:dyDescent="0.25">
      <c r="A25" s="1" t="s">
        <v>1073</v>
      </c>
    </row>
    <row r="26" spans="1:6" x14ac:dyDescent="0.25">
      <c r="A26" s="18" t="s">
        <v>526</v>
      </c>
      <c r="B26" s="212"/>
      <c r="C26" s="96"/>
    </row>
    <row r="27" spans="1:6" x14ac:dyDescent="0.25">
      <c r="A27" t="s">
        <v>527</v>
      </c>
      <c r="C27" s="83"/>
    </row>
    <row r="28" spans="1:6" x14ac:dyDescent="0.25">
      <c r="C28" s="83"/>
    </row>
    <row r="29" spans="1:6" x14ac:dyDescent="0.25">
      <c r="C29" s="83"/>
    </row>
    <row r="30" spans="1:6" x14ac:dyDescent="0.25">
      <c r="C30" s="83"/>
    </row>
    <row r="31" spans="1:6" x14ac:dyDescent="0.25">
      <c r="A31" s="1" t="s">
        <v>4099</v>
      </c>
      <c r="C31" s="83"/>
    </row>
    <row r="32" spans="1:6" x14ac:dyDescent="0.25">
      <c r="A32" s="59" t="s">
        <v>528</v>
      </c>
      <c r="C32" s="83"/>
    </row>
    <row r="33" spans="1:3" x14ac:dyDescent="0.25">
      <c r="A33" s="97"/>
      <c r="C33" s="83"/>
    </row>
    <row r="34" spans="1:3" x14ac:dyDescent="0.25">
      <c r="A34" s="97"/>
      <c r="C34" s="83"/>
    </row>
    <row r="35" spans="1:3" x14ac:dyDescent="0.25">
      <c r="A35" s="97"/>
      <c r="C35" s="83"/>
    </row>
    <row r="36" spans="1:3" x14ac:dyDescent="0.25">
      <c r="A36" s="1" t="s">
        <v>8</v>
      </c>
      <c r="B36"/>
      <c r="C36" s="83"/>
    </row>
    <row r="37" spans="1:3" x14ac:dyDescent="0.25">
      <c r="A37" s="6" t="s">
        <v>5</v>
      </c>
      <c r="B37" s="6" t="s">
        <v>1</v>
      </c>
      <c r="C37" s="83"/>
    </row>
    <row r="38" spans="1:3" ht="30" x14ac:dyDescent="0.25">
      <c r="A38" s="239" t="s">
        <v>4186</v>
      </c>
      <c r="B38" s="10">
        <v>453029</v>
      </c>
      <c r="C38" s="213" t="s">
        <v>4104</v>
      </c>
    </row>
    <row r="39" spans="1:3" ht="30" x14ac:dyDescent="0.25">
      <c r="A39" s="239" t="s">
        <v>4187</v>
      </c>
      <c r="B39" s="10">
        <v>326853</v>
      </c>
      <c r="C39" s="68" t="s">
        <v>3808</v>
      </c>
    </row>
    <row r="40" spans="1:3" x14ac:dyDescent="0.25">
      <c r="A40" s="3" t="s">
        <v>10</v>
      </c>
      <c r="B40" s="10"/>
      <c r="C40" s="83"/>
    </row>
    <row r="41" spans="1:3" ht="30" x14ac:dyDescent="0.25">
      <c r="A41" s="180" t="s">
        <v>3748</v>
      </c>
      <c r="B41" s="10">
        <v>2838000</v>
      </c>
      <c r="C41" s="213" t="s">
        <v>4276</v>
      </c>
    </row>
    <row r="42" spans="1:3" x14ac:dyDescent="0.25">
      <c r="A42" s="3" t="s">
        <v>4035</v>
      </c>
      <c r="B42" s="10"/>
      <c r="C42" s="83"/>
    </row>
    <row r="43" spans="1:3" x14ac:dyDescent="0.25">
      <c r="A43" s="22" t="s">
        <v>3888</v>
      </c>
      <c r="B43" s="16">
        <v>3617882</v>
      </c>
      <c r="C43" s="83"/>
    </row>
    <row r="44" spans="1:3" x14ac:dyDescent="0.25">
      <c r="A44" s="97"/>
      <c r="C44" s="83"/>
    </row>
    <row r="45" spans="1:3" x14ac:dyDescent="0.25">
      <c r="A45" s="97"/>
      <c r="C45" s="83"/>
    </row>
    <row r="46" spans="1:3" x14ac:dyDescent="0.25">
      <c r="A46" s="97"/>
      <c r="C46" s="83"/>
    </row>
    <row r="47" spans="1:3" x14ac:dyDescent="0.25">
      <c r="A47" s="97"/>
      <c r="C47" s="83"/>
    </row>
    <row r="48" spans="1:3" x14ac:dyDescent="0.25">
      <c r="A48" s="97"/>
      <c r="C48" s="83"/>
    </row>
    <row r="49" spans="1:3" x14ac:dyDescent="0.25">
      <c r="A49" s="97"/>
      <c r="C49" s="83"/>
    </row>
    <row r="50" spans="1:3" x14ac:dyDescent="0.25">
      <c r="A50" s="97"/>
      <c r="C50" s="83"/>
    </row>
    <row r="51" spans="1:3" x14ac:dyDescent="0.25">
      <c r="A51" s="97"/>
      <c r="C51" s="83"/>
    </row>
    <row r="52" spans="1:3" x14ac:dyDescent="0.25">
      <c r="A52" s="97"/>
      <c r="C52" s="83"/>
    </row>
    <row r="53" spans="1:3" x14ac:dyDescent="0.25">
      <c r="A53" s="97"/>
      <c r="C53" s="83"/>
    </row>
    <row r="54" spans="1:3" x14ac:dyDescent="0.25">
      <c r="A54" s="97"/>
      <c r="C54" s="83"/>
    </row>
    <row r="55" spans="1:3" x14ac:dyDescent="0.25">
      <c r="A55" s="97"/>
      <c r="C55" s="83"/>
    </row>
    <row r="56" spans="1:3" x14ac:dyDescent="0.25">
      <c r="A56" s="97"/>
      <c r="C56" s="83"/>
    </row>
    <row r="57" spans="1:3" x14ac:dyDescent="0.25">
      <c r="A57" s="97"/>
      <c r="C57" s="83"/>
    </row>
    <row r="58" spans="1:3" x14ac:dyDescent="0.25">
      <c r="A58" s="97"/>
      <c r="C58" s="83"/>
    </row>
    <row r="59" spans="1:3" x14ac:dyDescent="0.25">
      <c r="A59" s="97"/>
      <c r="C59" s="83"/>
    </row>
    <row r="60" spans="1:3" x14ac:dyDescent="0.25">
      <c r="A60" s="97"/>
      <c r="C60" s="83"/>
    </row>
    <row r="61" spans="1:3" x14ac:dyDescent="0.25">
      <c r="A61" s="97"/>
      <c r="C61" s="83"/>
    </row>
    <row r="62" spans="1:3" x14ac:dyDescent="0.25">
      <c r="A62" s="97"/>
      <c r="C62" s="83"/>
    </row>
    <row r="63" spans="1:3" x14ac:dyDescent="0.25">
      <c r="A63" s="97"/>
      <c r="C63" s="83"/>
    </row>
    <row r="64" spans="1:3" x14ac:dyDescent="0.25">
      <c r="A64" s="97"/>
      <c r="C64" s="83"/>
    </row>
    <row r="65" spans="1:3" x14ac:dyDescent="0.25">
      <c r="A65" s="97"/>
      <c r="C65" s="83"/>
    </row>
    <row r="66" spans="1:3" x14ac:dyDescent="0.25">
      <c r="A66" s="97"/>
      <c r="C66" s="83"/>
    </row>
    <row r="67" spans="1:3" x14ac:dyDescent="0.25">
      <c r="A67" s="97"/>
      <c r="C67" s="83"/>
    </row>
    <row r="68" spans="1:3" x14ac:dyDescent="0.25">
      <c r="A68" s="97"/>
      <c r="C68" s="83"/>
    </row>
    <row r="69" spans="1:3" x14ac:dyDescent="0.25">
      <c r="A69" s="97"/>
      <c r="C69" s="83"/>
    </row>
    <row r="70" spans="1:3" x14ac:dyDescent="0.25">
      <c r="A70" s="97"/>
      <c r="C70" s="83"/>
    </row>
    <row r="71" spans="1:3" x14ac:dyDescent="0.25">
      <c r="A71" s="97"/>
      <c r="C71" s="83"/>
    </row>
    <row r="72" spans="1:3" x14ac:dyDescent="0.25">
      <c r="A72" s="97"/>
      <c r="C72" s="83"/>
    </row>
    <row r="73" spans="1:3" x14ac:dyDescent="0.25">
      <c r="A73" s="97"/>
      <c r="C73" s="83"/>
    </row>
    <row r="74" spans="1:3" x14ac:dyDescent="0.25">
      <c r="A74" s="97"/>
      <c r="C74" s="83"/>
    </row>
    <row r="75" spans="1:3" x14ac:dyDescent="0.25">
      <c r="A75" s="97"/>
      <c r="C75" s="83"/>
    </row>
    <row r="76" spans="1:3" x14ac:dyDescent="0.25">
      <c r="A76" s="97"/>
      <c r="C76" s="83"/>
    </row>
    <row r="77" spans="1:3" x14ac:dyDescent="0.25">
      <c r="A77" s="97"/>
      <c r="C77" s="83"/>
    </row>
    <row r="78" spans="1:3" x14ac:dyDescent="0.25">
      <c r="A78" s="97"/>
      <c r="C78" s="83"/>
    </row>
    <row r="79" spans="1:3" x14ac:dyDescent="0.25">
      <c r="A79" s="97"/>
      <c r="C79" s="83"/>
    </row>
    <row r="80" spans="1:3" x14ac:dyDescent="0.25">
      <c r="A80" s="97"/>
      <c r="C80" s="83"/>
    </row>
    <row r="81" spans="1:3" x14ac:dyDescent="0.25">
      <c r="A81" s="97"/>
      <c r="C81" s="83"/>
    </row>
    <row r="82" spans="1:3" x14ac:dyDescent="0.25">
      <c r="A82" s="97"/>
      <c r="C82" s="83"/>
    </row>
    <row r="83" spans="1:3" x14ac:dyDescent="0.25">
      <c r="A83" s="97"/>
      <c r="C83" s="83"/>
    </row>
    <row r="84" spans="1:3" x14ac:dyDescent="0.25">
      <c r="A84" s="97"/>
      <c r="C84" s="83"/>
    </row>
    <row r="85" spans="1:3" x14ac:dyDescent="0.25">
      <c r="A85" s="97"/>
      <c r="C85" s="83"/>
    </row>
    <row r="86" spans="1:3" x14ac:dyDescent="0.25">
      <c r="A86" s="97"/>
      <c r="C86" s="83"/>
    </row>
    <row r="87" spans="1:3" x14ac:dyDescent="0.25">
      <c r="A87" s="97"/>
      <c r="C87" s="83"/>
    </row>
    <row r="88" spans="1:3" x14ac:dyDescent="0.25">
      <c r="A88" s="97"/>
      <c r="C88" s="83"/>
    </row>
    <row r="89" spans="1:3" x14ac:dyDescent="0.25">
      <c r="A89" s="97"/>
      <c r="C89" s="83"/>
    </row>
    <row r="90" spans="1:3" x14ac:dyDescent="0.25">
      <c r="A90" s="97"/>
      <c r="C90" s="83"/>
    </row>
    <row r="91" spans="1:3" x14ac:dyDescent="0.25">
      <c r="A91" s="97"/>
      <c r="C91" s="83"/>
    </row>
    <row r="92" spans="1:3" x14ac:dyDescent="0.25">
      <c r="A92" s="97"/>
      <c r="C92" s="83"/>
    </row>
    <row r="93" spans="1:3" x14ac:dyDescent="0.25">
      <c r="A93" s="97"/>
      <c r="C93" s="83"/>
    </row>
    <row r="94" spans="1:3" x14ac:dyDescent="0.25">
      <c r="A94" s="97"/>
      <c r="C94" s="83"/>
    </row>
    <row r="95" spans="1:3" x14ac:dyDescent="0.25">
      <c r="A95" s="97"/>
      <c r="C95" s="83"/>
    </row>
    <row r="96" spans="1:3" x14ac:dyDescent="0.25">
      <c r="A96" s="97"/>
      <c r="C96" s="83"/>
    </row>
    <row r="97" spans="1:3" x14ac:dyDescent="0.25">
      <c r="A97" s="97"/>
      <c r="C97" s="83"/>
    </row>
    <row r="98" spans="1:3" x14ac:dyDescent="0.25">
      <c r="A98" s="97"/>
      <c r="C98" s="83"/>
    </row>
    <row r="99" spans="1:3" x14ac:dyDescent="0.25">
      <c r="A99" s="97"/>
      <c r="C99" s="83"/>
    </row>
    <row r="100" spans="1:3" x14ac:dyDescent="0.25">
      <c r="A100" s="97"/>
      <c r="C100" s="83"/>
    </row>
    <row r="101" spans="1:3" x14ac:dyDescent="0.25">
      <c r="A101" s="97"/>
      <c r="C101" s="83"/>
    </row>
    <row r="102" spans="1:3" x14ac:dyDescent="0.25">
      <c r="A102" s="97"/>
      <c r="C102" s="83"/>
    </row>
    <row r="103" spans="1:3" x14ac:dyDescent="0.25">
      <c r="A103" s="97"/>
      <c r="C103" s="83"/>
    </row>
    <row r="104" spans="1:3" x14ac:dyDescent="0.25">
      <c r="A104" s="97"/>
      <c r="C104" s="83"/>
    </row>
    <row r="105" spans="1:3" x14ac:dyDescent="0.25">
      <c r="A105" s="97"/>
      <c r="C105" s="83"/>
    </row>
    <row r="106" spans="1:3" x14ac:dyDescent="0.25">
      <c r="A106" s="97"/>
      <c r="C106" s="83"/>
    </row>
    <row r="107" spans="1:3" x14ac:dyDescent="0.25">
      <c r="A107" s="97"/>
      <c r="C107" s="83"/>
    </row>
    <row r="108" spans="1:3" x14ac:dyDescent="0.25">
      <c r="A108" s="97"/>
      <c r="C108" s="83"/>
    </row>
    <row r="109" spans="1:3" x14ac:dyDescent="0.25">
      <c r="A109" s="97"/>
      <c r="C109" s="83"/>
    </row>
    <row r="110" spans="1:3" x14ac:dyDescent="0.25">
      <c r="A110" s="97"/>
      <c r="C110" s="83"/>
    </row>
    <row r="111" spans="1:3" x14ac:dyDescent="0.25">
      <c r="A111" s="97"/>
      <c r="C111" s="83"/>
    </row>
    <row r="112" spans="1:3" x14ac:dyDescent="0.25">
      <c r="A112" s="97"/>
      <c r="C112" s="83"/>
    </row>
    <row r="113" spans="1:3" x14ac:dyDescent="0.25">
      <c r="A113" s="97"/>
      <c r="C113" s="83"/>
    </row>
    <row r="114" spans="1:3" x14ac:dyDescent="0.25">
      <c r="A114" s="97"/>
      <c r="C114" s="83"/>
    </row>
    <row r="115" spans="1:3" x14ac:dyDescent="0.25">
      <c r="A115" s="97"/>
      <c r="C115" s="83"/>
    </row>
    <row r="116" spans="1:3" x14ac:dyDescent="0.25">
      <c r="A116" s="97"/>
      <c r="C116" s="83"/>
    </row>
    <row r="117" spans="1:3" x14ac:dyDescent="0.25">
      <c r="A117" s="97"/>
      <c r="C117" s="83"/>
    </row>
    <row r="118" spans="1:3" x14ac:dyDescent="0.25">
      <c r="A118" s="97"/>
      <c r="C118" s="83"/>
    </row>
    <row r="119" spans="1:3" x14ac:dyDescent="0.25">
      <c r="A119" s="97"/>
      <c r="C119" s="83"/>
    </row>
    <row r="120" spans="1:3" x14ac:dyDescent="0.25">
      <c r="A120" s="97"/>
      <c r="C120" s="83"/>
    </row>
    <row r="121" spans="1:3" x14ac:dyDescent="0.25">
      <c r="A121" s="97"/>
      <c r="C121" s="83"/>
    </row>
    <row r="122" spans="1:3" x14ac:dyDescent="0.25">
      <c r="A122" s="97"/>
      <c r="C122" s="83"/>
    </row>
    <row r="123" spans="1:3" x14ac:dyDescent="0.25">
      <c r="A123" s="97"/>
      <c r="C123" s="83"/>
    </row>
    <row r="124" spans="1:3" x14ac:dyDescent="0.25">
      <c r="A124" s="97"/>
      <c r="C124" s="83"/>
    </row>
    <row r="125" spans="1:3" x14ac:dyDescent="0.25">
      <c r="A125" s="97"/>
      <c r="C125" s="83"/>
    </row>
    <row r="126" spans="1:3" x14ac:dyDescent="0.25">
      <c r="A126" s="97"/>
      <c r="C126" s="83"/>
    </row>
    <row r="127" spans="1:3" x14ac:dyDescent="0.25">
      <c r="A127" s="97"/>
      <c r="C127" s="83"/>
    </row>
    <row r="128" spans="1:3" x14ac:dyDescent="0.25">
      <c r="A128" s="97"/>
      <c r="C128" s="83"/>
    </row>
    <row r="129" spans="1:3" x14ac:dyDescent="0.25">
      <c r="A129" s="97"/>
      <c r="C129" s="83"/>
    </row>
    <row r="130" spans="1:3" x14ac:dyDescent="0.25">
      <c r="A130" s="97"/>
      <c r="C130" s="83"/>
    </row>
    <row r="131" spans="1:3" x14ac:dyDescent="0.25">
      <c r="A131" s="97"/>
      <c r="C131" s="83"/>
    </row>
    <row r="132" spans="1:3" x14ac:dyDescent="0.25">
      <c r="A132" s="97"/>
      <c r="C132" s="83"/>
    </row>
    <row r="133" spans="1:3" x14ac:dyDescent="0.25">
      <c r="A133" s="97"/>
      <c r="C133" s="83"/>
    </row>
    <row r="134" spans="1:3" x14ac:dyDescent="0.25">
      <c r="A134" s="97"/>
      <c r="C134" s="83"/>
    </row>
    <row r="135" spans="1:3" x14ac:dyDescent="0.25">
      <c r="A135" s="97"/>
      <c r="C135" s="83"/>
    </row>
    <row r="136" spans="1:3" x14ac:dyDescent="0.25">
      <c r="A136" s="97"/>
      <c r="C136" s="83"/>
    </row>
    <row r="137" spans="1:3" x14ac:dyDescent="0.25">
      <c r="A137" s="97"/>
      <c r="C137" s="83"/>
    </row>
    <row r="138" spans="1:3" x14ac:dyDescent="0.25">
      <c r="A138" s="97"/>
      <c r="C138" s="83"/>
    </row>
    <row r="139" spans="1:3" x14ac:dyDescent="0.25">
      <c r="A139" s="97"/>
      <c r="C139" s="83"/>
    </row>
    <row r="140" spans="1:3" x14ac:dyDescent="0.25">
      <c r="A140" s="97"/>
      <c r="C140" s="83"/>
    </row>
    <row r="141" spans="1:3" x14ac:dyDescent="0.25">
      <c r="A141" s="97"/>
      <c r="C141" s="83"/>
    </row>
    <row r="142" spans="1:3" x14ac:dyDescent="0.25">
      <c r="A142" s="97"/>
      <c r="C142" s="83"/>
    </row>
    <row r="143" spans="1:3" x14ac:dyDescent="0.25">
      <c r="A143" s="97"/>
      <c r="C143" s="83"/>
    </row>
    <row r="144" spans="1:3" x14ac:dyDescent="0.25">
      <c r="A144" s="97"/>
      <c r="C144" s="83"/>
    </row>
    <row r="145" spans="1:3" x14ac:dyDescent="0.25">
      <c r="A145" s="97"/>
      <c r="C145" s="83"/>
    </row>
    <row r="146" spans="1:3" x14ac:dyDescent="0.25">
      <c r="A146" s="97"/>
      <c r="C146" s="83"/>
    </row>
    <row r="147" spans="1:3" x14ac:dyDescent="0.25">
      <c r="A147" s="97"/>
      <c r="C147" s="83"/>
    </row>
    <row r="148" spans="1:3" x14ac:dyDescent="0.25">
      <c r="A148" s="97"/>
      <c r="C148" s="83"/>
    </row>
    <row r="149" spans="1:3" x14ac:dyDescent="0.25">
      <c r="A149" s="97"/>
      <c r="C149" s="83"/>
    </row>
    <row r="150" spans="1:3" x14ac:dyDescent="0.25">
      <c r="A150" s="97"/>
      <c r="C150" s="83"/>
    </row>
    <row r="151" spans="1:3" x14ac:dyDescent="0.25">
      <c r="A151" s="97"/>
      <c r="C151" s="83"/>
    </row>
    <row r="152" spans="1:3" x14ac:dyDescent="0.25">
      <c r="A152" s="97"/>
      <c r="C152" s="83"/>
    </row>
    <row r="153" spans="1:3" x14ac:dyDescent="0.25">
      <c r="A153" s="97"/>
      <c r="C153" s="83"/>
    </row>
    <row r="154" spans="1:3" x14ac:dyDescent="0.25">
      <c r="A154" s="97"/>
      <c r="C154" s="83"/>
    </row>
    <row r="155" spans="1:3" x14ac:dyDescent="0.25">
      <c r="A155" s="97"/>
      <c r="C155" s="83"/>
    </row>
    <row r="156" spans="1:3" x14ac:dyDescent="0.25">
      <c r="A156" s="97"/>
      <c r="C156" s="83"/>
    </row>
    <row r="157" spans="1:3" x14ac:dyDescent="0.25">
      <c r="A157" s="97"/>
      <c r="C157" s="83"/>
    </row>
    <row r="158" spans="1:3" x14ac:dyDescent="0.25">
      <c r="A158" s="97"/>
      <c r="C158" s="83"/>
    </row>
    <row r="159" spans="1:3" x14ac:dyDescent="0.25">
      <c r="A159" s="97"/>
      <c r="C159" s="83"/>
    </row>
    <row r="160" spans="1:3" x14ac:dyDescent="0.25">
      <c r="A160" s="97"/>
      <c r="C160" s="83"/>
    </row>
    <row r="161" spans="1:3" x14ac:dyDescent="0.25">
      <c r="A161" s="97"/>
      <c r="C161" s="83"/>
    </row>
    <row r="162" spans="1:3" x14ac:dyDescent="0.25">
      <c r="A162" s="97"/>
      <c r="C162" s="83"/>
    </row>
    <row r="163" spans="1:3" x14ac:dyDescent="0.25">
      <c r="A163" s="97"/>
      <c r="C163" s="83"/>
    </row>
    <row r="164" spans="1:3" x14ac:dyDescent="0.25">
      <c r="A164" s="97"/>
      <c r="C164" s="83"/>
    </row>
    <row r="165" spans="1:3" x14ac:dyDescent="0.25">
      <c r="A165" s="97"/>
      <c r="C165" s="83"/>
    </row>
    <row r="166" spans="1:3" x14ac:dyDescent="0.25">
      <c r="A166" s="97"/>
      <c r="C166" s="83"/>
    </row>
    <row r="167" spans="1:3" x14ac:dyDescent="0.25">
      <c r="A167" s="97"/>
      <c r="C167" s="83"/>
    </row>
    <row r="168" spans="1:3" x14ac:dyDescent="0.25">
      <c r="A168" s="97"/>
      <c r="C168" s="83"/>
    </row>
    <row r="169" spans="1:3" x14ac:dyDescent="0.25">
      <c r="A169" s="97"/>
      <c r="C169" s="83"/>
    </row>
    <row r="170" spans="1:3" x14ac:dyDescent="0.25">
      <c r="A170" s="97"/>
      <c r="C170" s="83"/>
    </row>
    <row r="171" spans="1:3" x14ac:dyDescent="0.25">
      <c r="A171" s="97"/>
      <c r="C171" s="83"/>
    </row>
    <row r="172" spans="1:3" x14ac:dyDescent="0.25">
      <c r="A172" s="97"/>
      <c r="C172" s="83"/>
    </row>
    <row r="173" spans="1:3" x14ac:dyDescent="0.25">
      <c r="A173" s="97"/>
      <c r="C173" s="83"/>
    </row>
    <row r="174" spans="1:3" x14ac:dyDescent="0.25">
      <c r="A174" s="97"/>
      <c r="C174" s="83"/>
    </row>
    <row r="175" spans="1:3" x14ac:dyDescent="0.25">
      <c r="A175" s="97"/>
      <c r="C175" s="83"/>
    </row>
    <row r="176" spans="1:3" x14ac:dyDescent="0.25">
      <c r="A176" s="97"/>
      <c r="C176" s="83"/>
    </row>
    <row r="177" spans="1:3" x14ac:dyDescent="0.25">
      <c r="A177" s="97"/>
      <c r="C177" s="83"/>
    </row>
    <row r="178" spans="1:3" x14ac:dyDescent="0.25">
      <c r="A178" s="97"/>
      <c r="C178" s="83"/>
    </row>
    <row r="179" spans="1:3" x14ac:dyDescent="0.25">
      <c r="A179" s="97"/>
      <c r="C179" s="83"/>
    </row>
    <row r="180" spans="1:3" x14ac:dyDescent="0.25">
      <c r="A180" s="97"/>
      <c r="C180" s="83"/>
    </row>
    <row r="181" spans="1:3" x14ac:dyDescent="0.25">
      <c r="A181" s="97"/>
      <c r="C181" s="83"/>
    </row>
    <row r="182" spans="1:3" x14ac:dyDescent="0.25">
      <c r="A182" s="97"/>
      <c r="C182" s="83"/>
    </row>
    <row r="183" spans="1:3" x14ac:dyDescent="0.25">
      <c r="A183" s="97"/>
      <c r="C183" s="83"/>
    </row>
    <row r="184" spans="1:3" x14ac:dyDescent="0.25">
      <c r="A184" s="97"/>
      <c r="C184" s="83"/>
    </row>
    <row r="185" spans="1:3" x14ac:dyDescent="0.25">
      <c r="A185" s="97"/>
      <c r="C185" s="83"/>
    </row>
    <row r="186" spans="1:3" x14ac:dyDescent="0.25">
      <c r="A186" s="97"/>
      <c r="C186" s="83"/>
    </row>
    <row r="187" spans="1:3" x14ac:dyDescent="0.25">
      <c r="A187" s="97"/>
      <c r="C187" s="83"/>
    </row>
    <row r="188" spans="1:3" x14ac:dyDescent="0.25">
      <c r="A188" s="97"/>
      <c r="C188" s="83"/>
    </row>
    <row r="189" spans="1:3" x14ac:dyDescent="0.25">
      <c r="A189" s="97"/>
      <c r="C189" s="83"/>
    </row>
    <row r="190" spans="1:3" x14ac:dyDescent="0.25">
      <c r="A190" s="97"/>
      <c r="C190" s="83"/>
    </row>
    <row r="191" spans="1:3" x14ac:dyDescent="0.25">
      <c r="A191" s="97"/>
      <c r="C191" s="83"/>
    </row>
    <row r="192" spans="1:3" x14ac:dyDescent="0.25">
      <c r="A192" s="97"/>
      <c r="C192" s="83"/>
    </row>
    <row r="193" spans="1:3" x14ac:dyDescent="0.25">
      <c r="A193" s="97"/>
      <c r="C193" s="83"/>
    </row>
    <row r="194" spans="1:3" x14ac:dyDescent="0.25">
      <c r="A194" s="97"/>
      <c r="C194" s="83"/>
    </row>
    <row r="195" spans="1:3" x14ac:dyDescent="0.25">
      <c r="A195" s="97"/>
      <c r="C195" s="83"/>
    </row>
    <row r="196" spans="1:3" x14ac:dyDescent="0.25">
      <c r="A196" s="97"/>
      <c r="C196" s="83"/>
    </row>
    <row r="197" spans="1:3" x14ac:dyDescent="0.25">
      <c r="A197" s="97"/>
      <c r="C197" s="83"/>
    </row>
    <row r="198" spans="1:3" x14ac:dyDescent="0.25">
      <c r="A198" s="97"/>
      <c r="C198" s="83"/>
    </row>
    <row r="199" spans="1:3" x14ac:dyDescent="0.25">
      <c r="A199" s="97"/>
      <c r="C199" s="83"/>
    </row>
    <row r="200" spans="1:3" x14ac:dyDescent="0.25">
      <c r="A200" s="97"/>
      <c r="C200" s="83"/>
    </row>
    <row r="201" spans="1:3" x14ac:dyDescent="0.25">
      <c r="A201" s="97"/>
      <c r="C201" s="83"/>
    </row>
    <row r="202" spans="1:3" x14ac:dyDescent="0.25">
      <c r="A202" s="97"/>
      <c r="C202" s="83"/>
    </row>
    <row r="203" spans="1:3" x14ac:dyDescent="0.25">
      <c r="A203" s="97"/>
      <c r="C203" s="83"/>
    </row>
    <row r="204" spans="1:3" x14ac:dyDescent="0.25">
      <c r="A204" s="97"/>
      <c r="C204" s="83"/>
    </row>
    <row r="205" spans="1:3" x14ac:dyDescent="0.25">
      <c r="A205" s="97"/>
      <c r="C205" s="83"/>
    </row>
    <row r="206" spans="1:3" x14ac:dyDescent="0.25">
      <c r="A206" s="97"/>
      <c r="C206" s="83"/>
    </row>
    <row r="207" spans="1:3" x14ac:dyDescent="0.25">
      <c r="A207" s="97"/>
      <c r="C207" s="83"/>
    </row>
    <row r="208" spans="1:3" x14ac:dyDescent="0.25">
      <c r="A208" s="97"/>
      <c r="C208" s="83"/>
    </row>
    <row r="209" spans="1:3" x14ac:dyDescent="0.25">
      <c r="A209" s="97"/>
      <c r="C209" s="83"/>
    </row>
    <row r="210" spans="1:3" x14ac:dyDescent="0.25">
      <c r="A210" s="97"/>
      <c r="C210" s="83"/>
    </row>
    <row r="211" spans="1:3" x14ac:dyDescent="0.25">
      <c r="A211" s="97"/>
      <c r="C211" s="83"/>
    </row>
    <row r="212" spans="1:3" x14ac:dyDescent="0.25">
      <c r="A212" s="97"/>
      <c r="C212" s="83"/>
    </row>
    <row r="213" spans="1:3" x14ac:dyDescent="0.25">
      <c r="A213" s="97"/>
      <c r="C213" s="83"/>
    </row>
    <row r="214" spans="1:3" x14ac:dyDescent="0.25">
      <c r="A214" s="97"/>
      <c r="C214" s="83"/>
    </row>
    <row r="215" spans="1:3" x14ac:dyDescent="0.25">
      <c r="A215" s="97"/>
      <c r="C215" s="83"/>
    </row>
    <row r="216" spans="1:3" x14ac:dyDescent="0.25">
      <c r="A216" s="97"/>
      <c r="C216" s="83"/>
    </row>
    <row r="217" spans="1:3" x14ac:dyDescent="0.25">
      <c r="A217" s="97"/>
      <c r="C217" s="83"/>
    </row>
    <row r="218" spans="1:3" x14ac:dyDescent="0.25">
      <c r="A218" s="97"/>
      <c r="C218" s="83"/>
    </row>
    <row r="219" spans="1:3" x14ac:dyDescent="0.25">
      <c r="A219" s="97"/>
      <c r="C219" s="83"/>
    </row>
    <row r="220" spans="1:3" x14ac:dyDescent="0.25">
      <c r="A220" s="97"/>
      <c r="C220" s="83"/>
    </row>
    <row r="221" spans="1:3" x14ac:dyDescent="0.25">
      <c r="A221" s="97"/>
      <c r="C221" s="83"/>
    </row>
    <row r="222" spans="1:3" x14ac:dyDescent="0.25">
      <c r="A222" s="97"/>
      <c r="C222" s="83"/>
    </row>
    <row r="223" spans="1:3" x14ac:dyDescent="0.25">
      <c r="A223" s="97"/>
      <c r="C223" s="83"/>
    </row>
    <row r="224" spans="1:3" x14ac:dyDescent="0.25">
      <c r="A224" s="97"/>
      <c r="C224" s="83"/>
    </row>
    <row r="225" spans="1:3" x14ac:dyDescent="0.25">
      <c r="A225" s="97"/>
      <c r="C225" s="83"/>
    </row>
    <row r="226" spans="1:3" x14ac:dyDescent="0.25">
      <c r="A226" s="97"/>
      <c r="C226" s="83"/>
    </row>
    <row r="227" spans="1:3" x14ac:dyDescent="0.25">
      <c r="A227" s="97"/>
      <c r="C227" s="83"/>
    </row>
    <row r="228" spans="1:3" x14ac:dyDescent="0.25">
      <c r="A228" s="97"/>
      <c r="C228" s="83"/>
    </row>
    <row r="229" spans="1:3" x14ac:dyDescent="0.25">
      <c r="A229" s="97"/>
      <c r="C229" s="83"/>
    </row>
    <row r="230" spans="1:3" x14ac:dyDescent="0.25">
      <c r="A230" s="97"/>
      <c r="C230" s="83"/>
    </row>
    <row r="231" spans="1:3" x14ac:dyDescent="0.25">
      <c r="A231" s="97"/>
      <c r="C231" s="83"/>
    </row>
    <row r="232" spans="1:3" x14ac:dyDescent="0.25">
      <c r="A232" s="97"/>
      <c r="C232" s="83"/>
    </row>
    <row r="233" spans="1:3" x14ac:dyDescent="0.25">
      <c r="A233" s="97"/>
      <c r="C233" s="83"/>
    </row>
    <row r="234" spans="1:3" x14ac:dyDescent="0.25">
      <c r="A234" s="97"/>
      <c r="C234" s="83"/>
    </row>
    <row r="235" spans="1:3" x14ac:dyDescent="0.25">
      <c r="A235" s="97"/>
      <c r="C235" s="83"/>
    </row>
    <row r="236" spans="1:3" x14ac:dyDescent="0.25">
      <c r="A236" s="97"/>
      <c r="C236" s="83"/>
    </row>
    <row r="237" spans="1:3" x14ac:dyDescent="0.25">
      <c r="A237" s="97"/>
      <c r="C237" s="83"/>
    </row>
    <row r="238" spans="1:3" x14ac:dyDescent="0.25">
      <c r="A238" s="97"/>
      <c r="C238" s="83"/>
    </row>
    <row r="239" spans="1:3" x14ac:dyDescent="0.25">
      <c r="A239" s="97"/>
      <c r="C239" s="83"/>
    </row>
    <row r="240" spans="1:3" x14ac:dyDescent="0.25">
      <c r="A240" s="97"/>
      <c r="C240" s="83"/>
    </row>
    <row r="241" spans="1:3" x14ac:dyDescent="0.25">
      <c r="A241" s="97"/>
      <c r="C241" s="83"/>
    </row>
    <row r="242" spans="1:3" x14ac:dyDescent="0.25">
      <c r="A242" s="97"/>
      <c r="C242" s="83"/>
    </row>
    <row r="243" spans="1:3" x14ac:dyDescent="0.25">
      <c r="A243" s="97"/>
      <c r="C243" s="83"/>
    </row>
    <row r="244" spans="1:3" x14ac:dyDescent="0.25">
      <c r="A244" s="97"/>
      <c r="C244" s="83"/>
    </row>
    <row r="245" spans="1:3" x14ac:dyDescent="0.25">
      <c r="A245" s="97"/>
      <c r="C245" s="83"/>
    </row>
    <row r="246" spans="1:3" x14ac:dyDescent="0.25">
      <c r="A246" s="97"/>
      <c r="C246" s="83"/>
    </row>
    <row r="247" spans="1:3" x14ac:dyDescent="0.25">
      <c r="A247" s="97"/>
      <c r="C247" s="83"/>
    </row>
    <row r="248" spans="1:3" x14ac:dyDescent="0.25">
      <c r="A248" s="97"/>
      <c r="C248" s="83"/>
    </row>
    <row r="249" spans="1:3" x14ac:dyDescent="0.25">
      <c r="A249" s="97"/>
      <c r="C249" s="83"/>
    </row>
    <row r="250" spans="1:3" x14ac:dyDescent="0.25">
      <c r="A250" s="97"/>
      <c r="C250" s="83"/>
    </row>
    <row r="251" spans="1:3" x14ac:dyDescent="0.25">
      <c r="A251" s="97"/>
      <c r="C251" s="83"/>
    </row>
    <row r="252" spans="1:3" x14ac:dyDescent="0.25">
      <c r="A252" s="97"/>
      <c r="C252" s="83"/>
    </row>
    <row r="253" spans="1:3" x14ac:dyDescent="0.25">
      <c r="A253" s="97"/>
      <c r="C253" s="83"/>
    </row>
    <row r="254" spans="1:3" x14ac:dyDescent="0.25">
      <c r="A254" s="97"/>
      <c r="C254" s="83"/>
    </row>
    <row r="255" spans="1:3" x14ac:dyDescent="0.25">
      <c r="A255" s="97"/>
      <c r="C255" s="83"/>
    </row>
    <row r="256" spans="1:3" x14ac:dyDescent="0.25">
      <c r="A256" s="97"/>
      <c r="C256" s="83"/>
    </row>
    <row r="257" spans="1:3" x14ac:dyDescent="0.25">
      <c r="A257" s="97"/>
      <c r="C257" s="83"/>
    </row>
    <row r="258" spans="1:3" x14ac:dyDescent="0.25">
      <c r="A258" s="97"/>
      <c r="C258" s="83"/>
    </row>
    <row r="259" spans="1:3" x14ac:dyDescent="0.25">
      <c r="A259" s="97"/>
      <c r="C259" s="83"/>
    </row>
    <row r="260" spans="1:3" x14ac:dyDescent="0.25">
      <c r="A260" s="97"/>
      <c r="C260" s="83"/>
    </row>
    <row r="261" spans="1:3" x14ac:dyDescent="0.25">
      <c r="A261" s="97"/>
      <c r="C261" s="83"/>
    </row>
    <row r="262" spans="1:3" x14ac:dyDescent="0.25">
      <c r="A262" s="97"/>
      <c r="C262" s="83"/>
    </row>
    <row r="263" spans="1:3" x14ac:dyDescent="0.25">
      <c r="A263" s="97"/>
      <c r="C263" s="83"/>
    </row>
    <row r="264" spans="1:3" x14ac:dyDescent="0.25">
      <c r="A264" s="97"/>
      <c r="C264" s="83"/>
    </row>
    <row r="265" spans="1:3" x14ac:dyDescent="0.25">
      <c r="A265" s="97"/>
      <c r="C265" s="83"/>
    </row>
    <row r="266" spans="1:3" x14ac:dyDescent="0.25">
      <c r="A266" s="97"/>
      <c r="C266" s="83"/>
    </row>
    <row r="267" spans="1:3" x14ac:dyDescent="0.25">
      <c r="A267" s="97"/>
      <c r="C267" s="83"/>
    </row>
    <row r="268" spans="1:3" x14ac:dyDescent="0.25">
      <c r="A268" s="97"/>
      <c r="C268" s="83"/>
    </row>
    <row r="269" spans="1:3" x14ac:dyDescent="0.25">
      <c r="A269" s="97"/>
      <c r="C269" s="83"/>
    </row>
    <row r="270" spans="1:3" x14ac:dyDescent="0.25">
      <c r="A270" s="97"/>
      <c r="C270" s="83"/>
    </row>
    <row r="271" spans="1:3" x14ac:dyDescent="0.25">
      <c r="A271" s="97"/>
      <c r="C271" s="83"/>
    </row>
    <row r="272" spans="1:3" x14ac:dyDescent="0.25">
      <c r="A272" s="97"/>
      <c r="C272" s="83"/>
    </row>
    <row r="273" spans="1:3" x14ac:dyDescent="0.25">
      <c r="A273" s="97"/>
      <c r="C273" s="83"/>
    </row>
    <row r="274" spans="1:3" x14ac:dyDescent="0.25">
      <c r="A274" s="97"/>
      <c r="C274" s="83"/>
    </row>
    <row r="275" spans="1:3" x14ac:dyDescent="0.25">
      <c r="A275" s="97"/>
      <c r="C275" s="83"/>
    </row>
    <row r="276" spans="1:3" x14ac:dyDescent="0.25">
      <c r="A276" s="97"/>
      <c r="C276" s="83"/>
    </row>
    <row r="277" spans="1:3" x14ac:dyDescent="0.25">
      <c r="A277" s="97"/>
      <c r="C277" s="83"/>
    </row>
    <row r="278" spans="1:3" x14ac:dyDescent="0.25">
      <c r="A278" s="97"/>
      <c r="C278" s="83"/>
    </row>
    <row r="279" spans="1:3" x14ac:dyDescent="0.25">
      <c r="A279" s="97"/>
      <c r="C279" s="83"/>
    </row>
    <row r="280" spans="1:3" x14ac:dyDescent="0.25">
      <c r="A280" s="97"/>
      <c r="C280" s="83"/>
    </row>
    <row r="281" spans="1:3" x14ac:dyDescent="0.25">
      <c r="A281" s="97"/>
      <c r="C281" s="83"/>
    </row>
    <row r="282" spans="1:3" x14ac:dyDescent="0.25">
      <c r="A282" s="97"/>
      <c r="C282" s="83"/>
    </row>
    <row r="283" spans="1:3" x14ac:dyDescent="0.25">
      <c r="A283" s="97"/>
      <c r="C283" s="83"/>
    </row>
    <row r="284" spans="1:3" x14ac:dyDescent="0.25">
      <c r="A284" s="97"/>
      <c r="C284" s="83"/>
    </row>
    <row r="285" spans="1:3" x14ac:dyDescent="0.25">
      <c r="A285" s="97"/>
      <c r="C285" s="83"/>
    </row>
    <row r="286" spans="1:3" x14ac:dyDescent="0.25">
      <c r="A286" s="97"/>
      <c r="C286" s="83"/>
    </row>
    <row r="287" spans="1:3" x14ac:dyDescent="0.25">
      <c r="A287" s="97"/>
      <c r="C287" s="83"/>
    </row>
    <row r="288" spans="1:3" x14ac:dyDescent="0.25">
      <c r="A288" s="97"/>
      <c r="C288" s="83"/>
    </row>
    <row r="289" spans="1:3" x14ac:dyDescent="0.25">
      <c r="A289" s="97"/>
      <c r="C289" s="83"/>
    </row>
    <row r="290" spans="1:3" x14ac:dyDescent="0.25">
      <c r="A290" s="97"/>
      <c r="C290" s="83"/>
    </row>
    <row r="291" spans="1:3" x14ac:dyDescent="0.25">
      <c r="A291" s="97"/>
      <c r="C291" s="83"/>
    </row>
    <row r="292" spans="1:3" x14ac:dyDescent="0.25">
      <c r="A292" s="97"/>
      <c r="C292" s="83"/>
    </row>
    <row r="293" spans="1:3" x14ac:dyDescent="0.25">
      <c r="A293" s="97"/>
      <c r="C293" s="83"/>
    </row>
    <row r="294" spans="1:3" x14ac:dyDescent="0.25">
      <c r="A294" s="97"/>
      <c r="C294" s="83"/>
    </row>
    <row r="295" spans="1:3" x14ac:dyDescent="0.25">
      <c r="A295" s="97"/>
      <c r="C295" s="83"/>
    </row>
    <row r="296" spans="1:3" x14ac:dyDescent="0.25">
      <c r="A296" s="97"/>
      <c r="C296" s="83"/>
    </row>
    <row r="297" spans="1:3" x14ac:dyDescent="0.25">
      <c r="A297" s="97"/>
      <c r="C297" s="83"/>
    </row>
    <row r="298" spans="1:3" x14ac:dyDescent="0.25">
      <c r="A298" s="97"/>
      <c r="C298" s="83"/>
    </row>
    <row r="299" spans="1:3" x14ac:dyDescent="0.25">
      <c r="A299" s="97"/>
      <c r="C299" s="83"/>
    </row>
    <row r="300" spans="1:3" x14ac:dyDescent="0.25">
      <c r="A300" s="97"/>
      <c r="C300" s="83"/>
    </row>
    <row r="301" spans="1:3" x14ac:dyDescent="0.25">
      <c r="A301" s="97"/>
      <c r="C301" s="83"/>
    </row>
    <row r="302" spans="1:3" x14ac:dyDescent="0.25">
      <c r="A302" s="97"/>
      <c r="C302" s="83"/>
    </row>
    <row r="303" spans="1:3" x14ac:dyDescent="0.25">
      <c r="A303" s="97"/>
      <c r="C303" s="83"/>
    </row>
    <row r="304" spans="1:3" x14ac:dyDescent="0.25">
      <c r="A304" s="97"/>
      <c r="C304" s="83"/>
    </row>
    <row r="305" spans="1:3" x14ac:dyDescent="0.25">
      <c r="A305" s="97"/>
      <c r="C305" s="83"/>
    </row>
    <row r="306" spans="1:3" x14ac:dyDescent="0.25">
      <c r="A306" s="97"/>
      <c r="C306" s="83"/>
    </row>
    <row r="307" spans="1:3" x14ac:dyDescent="0.25">
      <c r="A307" s="97"/>
      <c r="C307" s="83"/>
    </row>
    <row r="308" spans="1:3" x14ac:dyDescent="0.25">
      <c r="A308" s="97"/>
      <c r="C308" s="83"/>
    </row>
    <row r="309" spans="1:3" x14ac:dyDescent="0.25">
      <c r="A309" s="97"/>
      <c r="C309" s="83"/>
    </row>
    <row r="310" spans="1:3" x14ac:dyDescent="0.25">
      <c r="A310" s="97"/>
      <c r="C310" s="83"/>
    </row>
    <row r="311" spans="1:3" x14ac:dyDescent="0.25">
      <c r="A311" s="97"/>
      <c r="C311" s="83"/>
    </row>
    <row r="312" spans="1:3" x14ac:dyDescent="0.25">
      <c r="A312" s="97"/>
      <c r="C312" s="83"/>
    </row>
    <row r="313" spans="1:3" x14ac:dyDescent="0.25">
      <c r="A313" s="97"/>
      <c r="C313" s="83"/>
    </row>
    <row r="314" spans="1:3" x14ac:dyDescent="0.25">
      <c r="A314" s="97"/>
      <c r="C314" s="83"/>
    </row>
    <row r="315" spans="1:3" x14ac:dyDescent="0.25">
      <c r="A315" s="97"/>
      <c r="C315" s="83"/>
    </row>
    <row r="316" spans="1:3" x14ac:dyDescent="0.25">
      <c r="A316" s="97"/>
      <c r="C316" s="83"/>
    </row>
    <row r="317" spans="1:3" x14ac:dyDescent="0.25">
      <c r="A317" s="97"/>
      <c r="C317" s="83"/>
    </row>
    <row r="318" spans="1:3" x14ac:dyDescent="0.25">
      <c r="A318" s="97"/>
      <c r="C318" s="83"/>
    </row>
    <row r="319" spans="1:3" x14ac:dyDescent="0.25">
      <c r="A319" s="97"/>
      <c r="C319" s="83"/>
    </row>
    <row r="320" spans="1:3" x14ac:dyDescent="0.25">
      <c r="A320" s="97"/>
      <c r="C320" s="83"/>
    </row>
    <row r="321" spans="1:3" x14ac:dyDescent="0.25">
      <c r="A321" s="97"/>
      <c r="C321" s="83"/>
    </row>
    <row r="322" spans="1:3" x14ac:dyDescent="0.25">
      <c r="A322" s="97"/>
      <c r="C322" s="83"/>
    </row>
    <row r="323" spans="1:3" x14ac:dyDescent="0.25">
      <c r="A323" s="97"/>
      <c r="C323" s="83"/>
    </row>
    <row r="324" spans="1:3" x14ac:dyDescent="0.25">
      <c r="A324" s="97"/>
      <c r="C324" s="83"/>
    </row>
    <row r="325" spans="1:3" x14ac:dyDescent="0.25">
      <c r="A325" s="97"/>
      <c r="C325" s="83"/>
    </row>
    <row r="326" spans="1:3" x14ac:dyDescent="0.25">
      <c r="A326" s="97"/>
      <c r="C326" s="83"/>
    </row>
    <row r="327" spans="1:3" x14ac:dyDescent="0.25">
      <c r="A327" s="97"/>
      <c r="C327" s="83"/>
    </row>
    <row r="328" spans="1:3" x14ac:dyDescent="0.25">
      <c r="A328" s="97"/>
      <c r="C328" s="83"/>
    </row>
    <row r="329" spans="1:3" x14ac:dyDescent="0.25">
      <c r="A329" s="97"/>
      <c r="C329" s="83"/>
    </row>
    <row r="330" spans="1:3" x14ac:dyDescent="0.25">
      <c r="A330" s="97"/>
      <c r="C330" s="83"/>
    </row>
    <row r="331" spans="1:3" x14ac:dyDescent="0.25">
      <c r="A331" s="97"/>
      <c r="C331" s="83"/>
    </row>
    <row r="332" spans="1:3" x14ac:dyDescent="0.25">
      <c r="A332" s="97"/>
      <c r="C332" s="83"/>
    </row>
    <row r="333" spans="1:3" x14ac:dyDescent="0.25">
      <c r="A333" s="97"/>
      <c r="C333" s="83"/>
    </row>
    <row r="334" spans="1:3" x14ac:dyDescent="0.25">
      <c r="A334" s="97"/>
      <c r="C334" s="83"/>
    </row>
    <row r="335" spans="1:3" x14ac:dyDescent="0.25">
      <c r="A335" s="97"/>
      <c r="C335" s="83"/>
    </row>
    <row r="336" spans="1:3" x14ac:dyDescent="0.25">
      <c r="A336" s="97"/>
      <c r="C336" s="83"/>
    </row>
    <row r="337" spans="1:3" x14ac:dyDescent="0.25">
      <c r="A337" s="97"/>
      <c r="C337" s="83"/>
    </row>
    <row r="338" spans="1:3" x14ac:dyDescent="0.25">
      <c r="A338" s="97"/>
      <c r="C338" s="83"/>
    </row>
    <row r="339" spans="1:3" x14ac:dyDescent="0.25">
      <c r="A339" s="97"/>
      <c r="C339" s="83"/>
    </row>
    <row r="340" spans="1:3" x14ac:dyDescent="0.25">
      <c r="A340" s="97"/>
      <c r="C340" s="83"/>
    </row>
    <row r="341" spans="1:3" x14ac:dyDescent="0.25">
      <c r="A341" s="97"/>
      <c r="C341" s="83"/>
    </row>
    <row r="342" spans="1:3" x14ac:dyDescent="0.25">
      <c r="A342" s="97"/>
      <c r="C342" s="83"/>
    </row>
    <row r="343" spans="1:3" x14ac:dyDescent="0.25">
      <c r="A343" s="97"/>
      <c r="C343" s="83"/>
    </row>
    <row r="344" spans="1:3" x14ac:dyDescent="0.25">
      <c r="A344" s="97"/>
      <c r="C344" s="83"/>
    </row>
    <row r="345" spans="1:3" x14ac:dyDescent="0.25">
      <c r="A345" s="97"/>
      <c r="C345" s="83"/>
    </row>
    <row r="346" spans="1:3" x14ac:dyDescent="0.25">
      <c r="A346" s="97"/>
      <c r="C346" s="83"/>
    </row>
    <row r="347" spans="1:3" x14ac:dyDescent="0.25">
      <c r="A347" s="97"/>
      <c r="C347" s="83"/>
    </row>
    <row r="348" spans="1:3" x14ac:dyDescent="0.25">
      <c r="A348" s="97"/>
      <c r="C348" s="83"/>
    </row>
    <row r="349" spans="1:3" x14ac:dyDescent="0.25">
      <c r="A349" s="97"/>
      <c r="C349" s="83"/>
    </row>
    <row r="350" spans="1:3" x14ac:dyDescent="0.25">
      <c r="A350" s="97"/>
      <c r="C350" s="83"/>
    </row>
    <row r="351" spans="1:3" x14ac:dyDescent="0.25">
      <c r="A351" s="97"/>
      <c r="C351" s="83"/>
    </row>
    <row r="352" spans="1:3" x14ac:dyDescent="0.25">
      <c r="A352" s="97"/>
      <c r="C352" s="83"/>
    </row>
    <row r="353" spans="1:3" x14ac:dyDescent="0.25">
      <c r="A353" s="97"/>
      <c r="C353" s="83"/>
    </row>
    <row r="354" spans="1:3" x14ac:dyDescent="0.25">
      <c r="A354" s="97"/>
      <c r="C354" s="83"/>
    </row>
    <row r="355" spans="1:3" x14ac:dyDescent="0.25">
      <c r="A355" s="97"/>
      <c r="C355" s="83"/>
    </row>
    <row r="356" spans="1:3" x14ac:dyDescent="0.25">
      <c r="A356" s="97"/>
      <c r="C356" s="83"/>
    </row>
    <row r="357" spans="1:3" x14ac:dyDescent="0.25">
      <c r="A357" s="97"/>
      <c r="C357" s="83"/>
    </row>
    <row r="358" spans="1:3" x14ac:dyDescent="0.25">
      <c r="A358" s="97"/>
      <c r="C358" s="83"/>
    </row>
    <row r="359" spans="1:3" x14ac:dyDescent="0.25">
      <c r="A359" s="97"/>
      <c r="C359" s="83"/>
    </row>
    <row r="360" spans="1:3" x14ac:dyDescent="0.25">
      <c r="A360" s="97"/>
      <c r="C360" s="83"/>
    </row>
    <row r="361" spans="1:3" x14ac:dyDescent="0.25">
      <c r="A361" s="97"/>
      <c r="C361" s="83"/>
    </row>
    <row r="362" spans="1:3" x14ac:dyDescent="0.25">
      <c r="A362" s="97"/>
      <c r="C362" s="83"/>
    </row>
    <row r="363" spans="1:3" x14ac:dyDescent="0.25">
      <c r="A363" s="97"/>
      <c r="C363" s="83"/>
    </row>
    <row r="364" spans="1:3" x14ac:dyDescent="0.25">
      <c r="A364" s="97"/>
      <c r="C364" s="83"/>
    </row>
    <row r="365" spans="1:3" x14ac:dyDescent="0.25">
      <c r="A365" s="97"/>
      <c r="C365" s="83"/>
    </row>
    <row r="366" spans="1:3" x14ac:dyDescent="0.25">
      <c r="A366" s="97"/>
      <c r="C366" s="83"/>
    </row>
    <row r="367" spans="1:3" x14ac:dyDescent="0.25">
      <c r="A367" s="97"/>
      <c r="C367" s="83"/>
    </row>
    <row r="368" spans="1:3" x14ac:dyDescent="0.25">
      <c r="A368" s="97"/>
      <c r="C368" s="83"/>
    </row>
    <row r="369" spans="1:3" x14ac:dyDescent="0.25">
      <c r="A369" s="97"/>
      <c r="C369" s="83"/>
    </row>
    <row r="370" spans="1:3" x14ac:dyDescent="0.25">
      <c r="A370" s="97"/>
      <c r="C370" s="83"/>
    </row>
    <row r="371" spans="1:3" x14ac:dyDescent="0.25">
      <c r="A371" s="97"/>
      <c r="C371" s="83"/>
    </row>
    <row r="372" spans="1:3" x14ac:dyDescent="0.25">
      <c r="A372" s="97"/>
      <c r="C372" s="83"/>
    </row>
    <row r="373" spans="1:3" x14ac:dyDescent="0.25">
      <c r="A373" s="97"/>
      <c r="C373" s="83"/>
    </row>
    <row r="374" spans="1:3" x14ac:dyDescent="0.25">
      <c r="A374" s="97"/>
      <c r="C374" s="83"/>
    </row>
    <row r="375" spans="1:3" x14ac:dyDescent="0.25">
      <c r="A375" s="97"/>
      <c r="C375" s="83"/>
    </row>
    <row r="376" spans="1:3" x14ac:dyDescent="0.25">
      <c r="A376" s="97"/>
      <c r="C376" s="83"/>
    </row>
    <row r="377" spans="1:3" x14ac:dyDescent="0.25">
      <c r="A377" s="97"/>
      <c r="C377" s="83"/>
    </row>
    <row r="378" spans="1:3" x14ac:dyDescent="0.25">
      <c r="A378" s="97"/>
      <c r="C378" s="83"/>
    </row>
    <row r="379" spans="1:3" x14ac:dyDescent="0.25">
      <c r="A379" s="97"/>
      <c r="C379" s="83"/>
    </row>
    <row r="380" spans="1:3" x14ac:dyDescent="0.25">
      <c r="A380" s="97"/>
      <c r="C380" s="83"/>
    </row>
    <row r="381" spans="1:3" x14ac:dyDescent="0.25">
      <c r="A381" s="97"/>
      <c r="C381" s="83"/>
    </row>
    <row r="382" spans="1:3" x14ac:dyDescent="0.25">
      <c r="A382" s="97"/>
      <c r="C382" s="83"/>
    </row>
    <row r="383" spans="1:3" x14ac:dyDescent="0.25">
      <c r="A383" s="97"/>
      <c r="C383" s="83"/>
    </row>
    <row r="384" spans="1:3" x14ac:dyDescent="0.25">
      <c r="A384" s="97"/>
      <c r="C384" s="83"/>
    </row>
    <row r="385" spans="1:3" x14ac:dyDescent="0.25">
      <c r="A385" s="97"/>
      <c r="C385" s="83"/>
    </row>
    <row r="386" spans="1:3" x14ac:dyDescent="0.25">
      <c r="A386" s="97"/>
      <c r="C386" s="83"/>
    </row>
    <row r="387" spans="1:3" x14ac:dyDescent="0.25">
      <c r="A387" s="97"/>
      <c r="C387" s="83"/>
    </row>
    <row r="388" spans="1:3" x14ac:dyDescent="0.25">
      <c r="A388" s="97"/>
      <c r="C388" s="83"/>
    </row>
    <row r="389" spans="1:3" x14ac:dyDescent="0.25">
      <c r="A389" s="97"/>
      <c r="C389" s="83"/>
    </row>
    <row r="390" spans="1:3" x14ac:dyDescent="0.25">
      <c r="A390" s="97"/>
      <c r="C390" s="83"/>
    </row>
    <row r="391" spans="1:3" x14ac:dyDescent="0.25">
      <c r="A391" s="97"/>
      <c r="C391" s="83"/>
    </row>
    <row r="392" spans="1:3" x14ac:dyDescent="0.25">
      <c r="A392" s="97"/>
      <c r="C392" s="83"/>
    </row>
    <row r="393" spans="1:3" x14ac:dyDescent="0.25">
      <c r="A393" s="97"/>
      <c r="C393" s="83"/>
    </row>
    <row r="394" spans="1:3" x14ac:dyDescent="0.25">
      <c r="A394" s="97"/>
      <c r="C394" s="83"/>
    </row>
    <row r="395" spans="1:3" x14ac:dyDescent="0.25">
      <c r="A395" s="97"/>
      <c r="C395" s="83"/>
    </row>
    <row r="396" spans="1:3" x14ac:dyDescent="0.25">
      <c r="A396" s="97"/>
      <c r="C396" s="83"/>
    </row>
    <row r="397" spans="1:3" x14ac:dyDescent="0.25">
      <c r="A397" s="97"/>
      <c r="C397" s="83"/>
    </row>
    <row r="398" spans="1:3" x14ac:dyDescent="0.25">
      <c r="A398" s="97"/>
      <c r="C398" s="83"/>
    </row>
    <row r="399" spans="1:3" x14ac:dyDescent="0.25">
      <c r="A399" s="97"/>
      <c r="C399" s="83"/>
    </row>
    <row r="400" spans="1:3" x14ac:dyDescent="0.25">
      <c r="A400" s="97"/>
      <c r="C400" s="83"/>
    </row>
    <row r="401" spans="1:3" x14ac:dyDescent="0.25">
      <c r="A401" s="97"/>
      <c r="C401" s="83"/>
    </row>
    <row r="402" spans="1:3" x14ac:dyDescent="0.25">
      <c r="A402" s="97"/>
      <c r="C402" s="83"/>
    </row>
    <row r="403" spans="1:3" x14ac:dyDescent="0.25">
      <c r="A403" s="97"/>
      <c r="C403" s="83"/>
    </row>
    <row r="404" spans="1:3" x14ac:dyDescent="0.25">
      <c r="A404" s="97"/>
      <c r="C404" s="83"/>
    </row>
    <row r="405" spans="1:3" x14ac:dyDescent="0.25">
      <c r="A405" s="97"/>
      <c r="C405" s="83"/>
    </row>
    <row r="406" spans="1:3" x14ac:dyDescent="0.25">
      <c r="A406" s="97"/>
      <c r="C406" s="83"/>
    </row>
    <row r="407" spans="1:3" x14ac:dyDescent="0.25">
      <c r="A407" s="97"/>
      <c r="C407" s="83"/>
    </row>
    <row r="408" spans="1:3" x14ac:dyDescent="0.25">
      <c r="A408" s="97"/>
      <c r="C408" s="83"/>
    </row>
    <row r="409" spans="1:3" x14ac:dyDescent="0.25">
      <c r="A409" s="97"/>
      <c r="C409" s="83"/>
    </row>
    <row r="410" spans="1:3" x14ac:dyDescent="0.25">
      <c r="A410" s="97"/>
      <c r="C410" s="83"/>
    </row>
    <row r="411" spans="1:3" x14ac:dyDescent="0.25">
      <c r="A411" s="97"/>
      <c r="C411" s="83"/>
    </row>
    <row r="412" spans="1:3" x14ac:dyDescent="0.25">
      <c r="A412" s="97"/>
      <c r="C412" s="83"/>
    </row>
    <row r="413" spans="1:3" x14ac:dyDescent="0.25">
      <c r="A413" s="97"/>
      <c r="C413" s="83"/>
    </row>
    <row r="414" spans="1:3" x14ac:dyDescent="0.25">
      <c r="A414" s="97"/>
      <c r="C414" s="83"/>
    </row>
    <row r="415" spans="1:3" x14ac:dyDescent="0.25">
      <c r="A415" s="97"/>
      <c r="C415" s="83"/>
    </row>
    <row r="416" spans="1:3" x14ac:dyDescent="0.25">
      <c r="A416" s="97"/>
      <c r="C416" s="83"/>
    </row>
    <row r="417" spans="1:3" x14ac:dyDescent="0.25">
      <c r="A417" s="97"/>
      <c r="C417" s="83"/>
    </row>
    <row r="418" spans="1:3" x14ac:dyDescent="0.25">
      <c r="A418" s="97"/>
      <c r="C418" s="83"/>
    </row>
    <row r="419" spans="1:3" x14ac:dyDescent="0.25">
      <c r="A419" s="97"/>
      <c r="C419" s="83"/>
    </row>
    <row r="420" spans="1:3" x14ac:dyDescent="0.25">
      <c r="A420" s="97"/>
      <c r="C420" s="83"/>
    </row>
    <row r="421" spans="1:3" x14ac:dyDescent="0.25">
      <c r="A421" s="97"/>
      <c r="C421" s="83"/>
    </row>
    <row r="422" spans="1:3" x14ac:dyDescent="0.25">
      <c r="A422" s="97"/>
      <c r="C422" s="83"/>
    </row>
    <row r="423" spans="1:3" x14ac:dyDescent="0.25">
      <c r="A423" s="97"/>
      <c r="C423" s="83"/>
    </row>
    <row r="424" spans="1:3" x14ac:dyDescent="0.25">
      <c r="A424" s="97"/>
      <c r="C424" s="83"/>
    </row>
    <row r="425" spans="1:3" x14ac:dyDescent="0.25">
      <c r="A425" s="97"/>
      <c r="C425" s="83"/>
    </row>
    <row r="426" spans="1:3" x14ac:dyDescent="0.25">
      <c r="A426" s="97"/>
      <c r="C426" s="83"/>
    </row>
    <row r="427" spans="1:3" x14ac:dyDescent="0.25">
      <c r="A427" s="97"/>
      <c r="C427" s="83"/>
    </row>
    <row r="428" spans="1:3" x14ac:dyDescent="0.25">
      <c r="A428" s="97"/>
      <c r="C428" s="83"/>
    </row>
    <row r="429" spans="1:3" x14ac:dyDescent="0.25">
      <c r="A429" s="97"/>
      <c r="C429" s="83"/>
    </row>
    <row r="430" spans="1:3" x14ac:dyDescent="0.25">
      <c r="A430" s="97"/>
      <c r="C430" s="83"/>
    </row>
    <row r="431" spans="1:3" x14ac:dyDescent="0.25">
      <c r="A431" s="97"/>
      <c r="C431" s="83"/>
    </row>
    <row r="432" spans="1:3" x14ac:dyDescent="0.25">
      <c r="A432" s="97"/>
      <c r="C432" s="83"/>
    </row>
    <row r="433" spans="1:3" x14ac:dyDescent="0.25">
      <c r="A433" s="97"/>
      <c r="C433" s="83"/>
    </row>
    <row r="434" spans="1:3" x14ac:dyDescent="0.25">
      <c r="A434" s="97"/>
      <c r="C434" s="83"/>
    </row>
    <row r="435" spans="1:3" x14ac:dyDescent="0.25">
      <c r="A435" s="97"/>
      <c r="C435" s="83"/>
    </row>
    <row r="436" spans="1:3" x14ac:dyDescent="0.25">
      <c r="A436" s="97"/>
      <c r="C436" s="83"/>
    </row>
    <row r="437" spans="1:3" x14ac:dyDescent="0.25">
      <c r="A437" s="97"/>
      <c r="C437" s="83"/>
    </row>
    <row r="438" spans="1:3" x14ac:dyDescent="0.25">
      <c r="A438" s="97"/>
      <c r="C438" s="83"/>
    </row>
    <row r="439" spans="1:3" x14ac:dyDescent="0.25">
      <c r="A439" s="97"/>
      <c r="C439" s="83"/>
    </row>
    <row r="440" spans="1:3" x14ac:dyDescent="0.25">
      <c r="A440" s="97"/>
      <c r="C440" s="83"/>
    </row>
    <row r="441" spans="1:3" x14ac:dyDescent="0.25">
      <c r="A441" s="97"/>
      <c r="C441" s="83"/>
    </row>
    <row r="442" spans="1:3" x14ac:dyDescent="0.25">
      <c r="A442" s="97"/>
      <c r="C442" s="83"/>
    </row>
    <row r="443" spans="1:3" x14ac:dyDescent="0.25">
      <c r="A443" s="97"/>
      <c r="C443" s="83"/>
    </row>
    <row r="444" spans="1:3" x14ac:dyDescent="0.25">
      <c r="A444" s="97"/>
      <c r="C444" s="83"/>
    </row>
    <row r="445" spans="1:3" x14ac:dyDescent="0.25">
      <c r="A445" s="97"/>
      <c r="C445" s="83"/>
    </row>
    <row r="446" spans="1:3" x14ac:dyDescent="0.25">
      <c r="A446" s="97"/>
      <c r="C446" s="83"/>
    </row>
    <row r="447" spans="1:3" x14ac:dyDescent="0.25">
      <c r="A447" s="97"/>
      <c r="C447" s="83"/>
    </row>
    <row r="448" spans="1:3" x14ac:dyDescent="0.25">
      <c r="A448" s="97"/>
      <c r="C448" s="83"/>
    </row>
    <row r="449" spans="1:3" x14ac:dyDescent="0.25">
      <c r="A449" s="97"/>
      <c r="C449" s="83"/>
    </row>
    <row r="450" spans="1:3" x14ac:dyDescent="0.25">
      <c r="A450" s="97"/>
      <c r="C450" s="83"/>
    </row>
    <row r="451" spans="1:3" x14ac:dyDescent="0.25">
      <c r="A451" s="97"/>
      <c r="C451" s="83"/>
    </row>
    <row r="452" spans="1:3" x14ac:dyDescent="0.25">
      <c r="A452" s="97"/>
      <c r="C452" s="83"/>
    </row>
    <row r="453" spans="1:3" x14ac:dyDescent="0.25">
      <c r="A453" s="97"/>
      <c r="C453" s="83"/>
    </row>
    <row r="454" spans="1:3" x14ac:dyDescent="0.25">
      <c r="A454" s="97"/>
      <c r="C454" s="83"/>
    </row>
    <row r="455" spans="1:3" x14ac:dyDescent="0.25">
      <c r="A455" s="97"/>
      <c r="C455" s="83"/>
    </row>
    <row r="456" spans="1:3" x14ac:dyDescent="0.25">
      <c r="A456" s="97"/>
      <c r="C456" s="83"/>
    </row>
    <row r="457" spans="1:3" x14ac:dyDescent="0.25">
      <c r="A457" s="97"/>
      <c r="C457" s="83"/>
    </row>
    <row r="458" spans="1:3" x14ac:dyDescent="0.25">
      <c r="A458" s="97"/>
      <c r="C458" s="83"/>
    </row>
    <row r="459" spans="1:3" x14ac:dyDescent="0.25">
      <c r="A459" s="97"/>
      <c r="C459" s="83"/>
    </row>
    <row r="460" spans="1:3" x14ac:dyDescent="0.25">
      <c r="A460" s="97"/>
      <c r="C460" s="83"/>
    </row>
    <row r="461" spans="1:3" x14ac:dyDescent="0.25">
      <c r="A461" s="97"/>
      <c r="C461" s="83"/>
    </row>
    <row r="462" spans="1:3" x14ac:dyDescent="0.25">
      <c r="A462" s="97"/>
      <c r="C462" s="83"/>
    </row>
    <row r="463" spans="1:3" x14ac:dyDescent="0.25">
      <c r="A463" s="97"/>
      <c r="C463" s="83"/>
    </row>
    <row r="464" spans="1:3" x14ac:dyDescent="0.25">
      <c r="A464" s="97"/>
      <c r="C464" s="83"/>
    </row>
    <row r="465" spans="1:3" x14ac:dyDescent="0.25">
      <c r="A465" s="97"/>
      <c r="C465" s="83"/>
    </row>
    <row r="466" spans="1:3" x14ac:dyDescent="0.25">
      <c r="A466" s="97"/>
      <c r="C466" s="83"/>
    </row>
    <row r="467" spans="1:3" x14ac:dyDescent="0.25">
      <c r="A467" s="97"/>
      <c r="C467" s="83"/>
    </row>
    <row r="468" spans="1:3" x14ac:dyDescent="0.25">
      <c r="A468" s="97"/>
      <c r="C468" s="83"/>
    </row>
    <row r="469" spans="1:3" x14ac:dyDescent="0.25">
      <c r="A469" s="97"/>
      <c r="C469" s="83"/>
    </row>
    <row r="470" spans="1:3" x14ac:dyDescent="0.25">
      <c r="A470" s="97"/>
      <c r="C470" s="83"/>
    </row>
    <row r="471" spans="1:3" x14ac:dyDescent="0.25">
      <c r="A471" s="97"/>
      <c r="C471" s="83"/>
    </row>
    <row r="472" spans="1:3" x14ac:dyDescent="0.25">
      <c r="A472" s="97"/>
      <c r="C472" s="83"/>
    </row>
    <row r="473" spans="1:3" x14ac:dyDescent="0.25">
      <c r="A473" s="97"/>
      <c r="C473" s="83"/>
    </row>
    <row r="474" spans="1:3" x14ac:dyDescent="0.25">
      <c r="A474" s="97"/>
      <c r="C474" s="83"/>
    </row>
    <row r="475" spans="1:3" x14ac:dyDescent="0.25">
      <c r="A475" s="97"/>
      <c r="C475" s="83"/>
    </row>
    <row r="476" spans="1:3" x14ac:dyDescent="0.25">
      <c r="A476" s="97"/>
      <c r="C476" s="83"/>
    </row>
    <row r="477" spans="1:3" x14ac:dyDescent="0.25">
      <c r="A477" s="97"/>
      <c r="C477" s="83"/>
    </row>
    <row r="478" spans="1:3" x14ac:dyDescent="0.25">
      <c r="A478" s="97"/>
      <c r="C478" s="83"/>
    </row>
    <row r="479" spans="1:3" x14ac:dyDescent="0.25">
      <c r="A479" s="97"/>
      <c r="C479" s="83"/>
    </row>
    <row r="480" spans="1:3" x14ac:dyDescent="0.25">
      <c r="A480" s="97"/>
      <c r="C480" s="83"/>
    </row>
    <row r="481" spans="1:3" x14ac:dyDescent="0.25">
      <c r="A481" s="97"/>
      <c r="C481" s="83"/>
    </row>
    <row r="482" spans="1:3" x14ac:dyDescent="0.25">
      <c r="A482" s="97"/>
      <c r="C482" s="83"/>
    </row>
    <row r="483" spans="1:3" x14ac:dyDescent="0.25">
      <c r="A483" s="97"/>
      <c r="C483" s="83"/>
    </row>
    <row r="484" spans="1:3" x14ac:dyDescent="0.25">
      <c r="A484" s="97"/>
      <c r="C484" s="83"/>
    </row>
    <row r="485" spans="1:3" x14ac:dyDescent="0.25">
      <c r="A485" s="97"/>
      <c r="C485" s="83"/>
    </row>
    <row r="486" spans="1:3" x14ac:dyDescent="0.25">
      <c r="A486" s="97"/>
      <c r="C486" s="83"/>
    </row>
    <row r="487" spans="1:3" x14ac:dyDescent="0.25">
      <c r="A487" s="97"/>
      <c r="C487" s="83"/>
    </row>
    <row r="488" spans="1:3" x14ac:dyDescent="0.25">
      <c r="A488" s="97"/>
      <c r="C488" s="83"/>
    </row>
    <row r="489" spans="1:3" x14ac:dyDescent="0.25">
      <c r="A489" s="97"/>
      <c r="C489" s="83"/>
    </row>
    <row r="490" spans="1:3" x14ac:dyDescent="0.25">
      <c r="A490" s="97"/>
      <c r="C490" s="83"/>
    </row>
    <row r="491" spans="1:3" x14ac:dyDescent="0.25">
      <c r="A491" s="97"/>
      <c r="C491" s="83"/>
    </row>
    <row r="492" spans="1:3" x14ac:dyDescent="0.25">
      <c r="A492" s="97"/>
      <c r="C492" s="83"/>
    </row>
    <row r="493" spans="1:3" x14ac:dyDescent="0.25">
      <c r="A493" s="97"/>
      <c r="C493" s="83"/>
    </row>
    <row r="494" spans="1:3" x14ac:dyDescent="0.25">
      <c r="A494" s="97"/>
      <c r="C494" s="83"/>
    </row>
    <row r="495" spans="1:3" x14ac:dyDescent="0.25">
      <c r="A495" s="97"/>
      <c r="C495" s="83"/>
    </row>
    <row r="496" spans="1:3" x14ac:dyDescent="0.25">
      <c r="A496" s="97"/>
      <c r="C496" s="83"/>
    </row>
    <row r="497" spans="1:3" x14ac:dyDescent="0.25">
      <c r="A497" s="97"/>
      <c r="C497" s="83"/>
    </row>
    <row r="498" spans="1:3" x14ac:dyDescent="0.25">
      <c r="A498" s="97"/>
      <c r="C498" s="83"/>
    </row>
    <row r="499" spans="1:3" x14ac:dyDescent="0.25">
      <c r="A499" s="97"/>
      <c r="C499" s="83"/>
    </row>
    <row r="500" spans="1:3" x14ac:dyDescent="0.25">
      <c r="A500" s="97"/>
      <c r="C500" s="83"/>
    </row>
    <row r="501" spans="1:3" x14ac:dyDescent="0.25">
      <c r="A501" s="97"/>
      <c r="C501" s="83"/>
    </row>
    <row r="502" spans="1:3" x14ac:dyDescent="0.25">
      <c r="A502" s="97"/>
      <c r="C502" s="83"/>
    </row>
    <row r="503" spans="1:3" x14ac:dyDescent="0.25">
      <c r="A503" s="97"/>
      <c r="C503" s="83"/>
    </row>
    <row r="504" spans="1:3" x14ac:dyDescent="0.25">
      <c r="A504" s="97"/>
      <c r="C504" s="83"/>
    </row>
    <row r="505" spans="1:3" x14ac:dyDescent="0.25">
      <c r="A505" s="97"/>
      <c r="C505" s="83"/>
    </row>
    <row r="506" spans="1:3" x14ac:dyDescent="0.25">
      <c r="A506" s="97"/>
      <c r="C506" s="83"/>
    </row>
    <row r="507" spans="1:3" x14ac:dyDescent="0.25">
      <c r="A507" s="97"/>
      <c r="C507" s="83"/>
    </row>
    <row r="508" spans="1:3" x14ac:dyDescent="0.25">
      <c r="A508" s="97"/>
      <c r="C508" s="83"/>
    </row>
    <row r="509" spans="1:3" x14ac:dyDescent="0.25">
      <c r="A509" s="97"/>
      <c r="C509" s="83"/>
    </row>
    <row r="510" spans="1:3" x14ac:dyDescent="0.25">
      <c r="A510" s="97"/>
      <c r="C510" s="83"/>
    </row>
    <row r="511" spans="1:3" x14ac:dyDescent="0.25">
      <c r="A511" s="97"/>
      <c r="C511" s="83"/>
    </row>
    <row r="512" spans="1:3" x14ac:dyDescent="0.25">
      <c r="A512" s="97"/>
      <c r="C512" s="83"/>
    </row>
    <row r="513" spans="1:3" x14ac:dyDescent="0.25">
      <c r="A513" s="97"/>
      <c r="C513" s="83"/>
    </row>
    <row r="514" spans="1:3" x14ac:dyDescent="0.25">
      <c r="A514" s="97"/>
      <c r="C514" s="83"/>
    </row>
    <row r="515" spans="1:3" x14ac:dyDescent="0.25">
      <c r="A515" s="97"/>
      <c r="C515" s="83"/>
    </row>
    <row r="516" spans="1:3" x14ac:dyDescent="0.25">
      <c r="A516" s="97"/>
      <c r="C516" s="83"/>
    </row>
    <row r="517" spans="1:3" x14ac:dyDescent="0.25">
      <c r="A517" s="97"/>
      <c r="C517" s="83"/>
    </row>
    <row r="518" spans="1:3" x14ac:dyDescent="0.25">
      <c r="A518" s="97"/>
      <c r="C518" s="83"/>
    </row>
    <row r="519" spans="1:3" x14ac:dyDescent="0.25">
      <c r="A519" s="97"/>
      <c r="C519" s="83"/>
    </row>
    <row r="520" spans="1:3" x14ac:dyDescent="0.25">
      <c r="A520" s="97"/>
      <c r="C520" s="83"/>
    </row>
    <row r="521" spans="1:3" x14ac:dyDescent="0.25">
      <c r="A521" s="97"/>
      <c r="C521" s="83"/>
    </row>
    <row r="522" spans="1:3" x14ac:dyDescent="0.25">
      <c r="A522" s="97"/>
      <c r="C522" s="83"/>
    </row>
    <row r="523" spans="1:3" x14ac:dyDescent="0.25">
      <c r="A523" s="97"/>
      <c r="C523" s="83"/>
    </row>
    <row r="524" spans="1:3" x14ac:dyDescent="0.25">
      <c r="A524" s="97"/>
      <c r="C524" s="83"/>
    </row>
    <row r="525" spans="1:3" x14ac:dyDescent="0.25">
      <c r="A525" s="97"/>
      <c r="C525" s="83"/>
    </row>
    <row r="526" spans="1:3" x14ac:dyDescent="0.25">
      <c r="A526" s="97"/>
      <c r="C526" s="83"/>
    </row>
    <row r="527" spans="1:3" x14ac:dyDescent="0.25">
      <c r="A527" s="97"/>
      <c r="C527" s="83"/>
    </row>
    <row r="528" spans="1:3" x14ac:dyDescent="0.25">
      <c r="A528" s="97"/>
      <c r="C528" s="83"/>
    </row>
    <row r="529" spans="1:3" x14ac:dyDescent="0.25">
      <c r="A529" s="97"/>
      <c r="C529" s="83"/>
    </row>
    <row r="530" spans="1:3" x14ac:dyDescent="0.25">
      <c r="A530" s="97"/>
      <c r="C530" s="83"/>
    </row>
    <row r="531" spans="1:3" x14ac:dyDescent="0.25">
      <c r="A531" s="97"/>
      <c r="C531" s="83"/>
    </row>
    <row r="532" spans="1:3" x14ac:dyDescent="0.25">
      <c r="A532" s="97"/>
      <c r="C532" s="83"/>
    </row>
    <row r="533" spans="1:3" x14ac:dyDescent="0.25">
      <c r="A533" s="97"/>
      <c r="C533" s="83"/>
    </row>
    <row r="534" spans="1:3" x14ac:dyDescent="0.25">
      <c r="A534" s="97"/>
      <c r="C534" s="83"/>
    </row>
    <row r="535" spans="1:3" x14ac:dyDescent="0.25">
      <c r="A535" s="97"/>
      <c r="C535" s="83"/>
    </row>
    <row r="536" spans="1:3" x14ac:dyDescent="0.25">
      <c r="A536" s="97"/>
      <c r="C536" s="83"/>
    </row>
    <row r="537" spans="1:3" x14ac:dyDescent="0.25">
      <c r="A537" s="97"/>
      <c r="C537" s="83"/>
    </row>
    <row r="538" spans="1:3" x14ac:dyDescent="0.25">
      <c r="A538" s="97"/>
      <c r="C538" s="83"/>
    </row>
    <row r="539" spans="1:3" x14ac:dyDescent="0.25">
      <c r="A539" s="97"/>
      <c r="C539" s="83"/>
    </row>
    <row r="540" spans="1:3" x14ac:dyDescent="0.25">
      <c r="A540" s="97"/>
      <c r="C540" s="83"/>
    </row>
    <row r="541" spans="1:3" x14ac:dyDescent="0.25">
      <c r="A541" s="97"/>
      <c r="C541" s="83"/>
    </row>
    <row r="542" spans="1:3" x14ac:dyDescent="0.25">
      <c r="A542" s="97"/>
      <c r="C542" s="83"/>
    </row>
    <row r="543" spans="1:3" x14ac:dyDescent="0.25">
      <c r="A543" s="97"/>
      <c r="C543" s="83"/>
    </row>
    <row r="544" spans="1:3" x14ac:dyDescent="0.25">
      <c r="A544" s="97"/>
      <c r="C544" s="83"/>
    </row>
    <row r="545" spans="1:3" x14ac:dyDescent="0.25">
      <c r="A545" s="97"/>
      <c r="C545" s="83"/>
    </row>
    <row r="546" spans="1:3" x14ac:dyDescent="0.25">
      <c r="A546" s="97"/>
      <c r="C546" s="83"/>
    </row>
    <row r="547" spans="1:3" x14ac:dyDescent="0.25">
      <c r="A547" s="97"/>
      <c r="C547" s="83"/>
    </row>
    <row r="548" spans="1:3" x14ac:dyDescent="0.25">
      <c r="A548" s="97"/>
      <c r="C548" s="83"/>
    </row>
    <row r="549" spans="1:3" x14ac:dyDescent="0.25">
      <c r="A549" s="97"/>
      <c r="C549" s="83"/>
    </row>
    <row r="550" spans="1:3" x14ac:dyDescent="0.25">
      <c r="A550" s="97"/>
      <c r="C550" s="83"/>
    </row>
    <row r="551" spans="1:3" x14ac:dyDescent="0.25">
      <c r="A551" s="97"/>
      <c r="C551" s="83"/>
    </row>
    <row r="552" spans="1:3" x14ac:dyDescent="0.25">
      <c r="A552" s="97"/>
      <c r="C552" s="83"/>
    </row>
    <row r="553" spans="1:3" x14ac:dyDescent="0.25">
      <c r="A553" s="97"/>
      <c r="C553" s="83"/>
    </row>
    <row r="554" spans="1:3" x14ac:dyDescent="0.25">
      <c r="A554" s="97"/>
      <c r="C554" s="83"/>
    </row>
    <row r="555" spans="1:3" x14ac:dyDescent="0.25">
      <c r="A555" s="97"/>
      <c r="C555" s="83"/>
    </row>
    <row r="556" spans="1:3" x14ac:dyDescent="0.25">
      <c r="A556" s="97"/>
      <c r="C556" s="83"/>
    </row>
    <row r="557" spans="1:3" x14ac:dyDescent="0.25">
      <c r="A557" s="97"/>
      <c r="C557" s="83"/>
    </row>
    <row r="558" spans="1:3" x14ac:dyDescent="0.25">
      <c r="A558" s="97"/>
      <c r="C558" s="83"/>
    </row>
    <row r="559" spans="1:3" x14ac:dyDescent="0.25">
      <c r="A559" s="97"/>
      <c r="C559" s="83"/>
    </row>
    <row r="560" spans="1:3" x14ac:dyDescent="0.25">
      <c r="A560" s="97"/>
      <c r="C560" s="83"/>
    </row>
    <row r="561" spans="1:3" x14ac:dyDescent="0.25">
      <c r="A561" s="97"/>
      <c r="C561" s="83"/>
    </row>
    <row r="562" spans="1:3" x14ac:dyDescent="0.25">
      <c r="A562" s="97"/>
      <c r="C562" s="83"/>
    </row>
    <row r="563" spans="1:3" x14ac:dyDescent="0.25">
      <c r="A563" s="97"/>
      <c r="C563" s="83"/>
    </row>
    <row r="564" spans="1:3" x14ac:dyDescent="0.25">
      <c r="A564" s="97"/>
      <c r="C564" s="83"/>
    </row>
    <row r="565" spans="1:3" x14ac:dyDescent="0.25">
      <c r="A565" s="97"/>
      <c r="C565" s="83"/>
    </row>
    <row r="566" spans="1:3" x14ac:dyDescent="0.25">
      <c r="A566" s="97"/>
      <c r="C566" s="83"/>
    </row>
    <row r="567" spans="1:3" x14ac:dyDescent="0.25">
      <c r="A567" s="97"/>
      <c r="C567" s="83"/>
    </row>
    <row r="568" spans="1:3" x14ac:dyDescent="0.25">
      <c r="A568" s="97"/>
      <c r="C568" s="83"/>
    </row>
    <row r="569" spans="1:3" x14ac:dyDescent="0.25">
      <c r="A569" s="97"/>
      <c r="C569" s="83"/>
    </row>
    <row r="570" spans="1:3" x14ac:dyDescent="0.25">
      <c r="A570" s="97"/>
      <c r="C570" s="83"/>
    </row>
    <row r="571" spans="1:3" x14ac:dyDescent="0.25">
      <c r="A571" s="97"/>
      <c r="C571" s="83"/>
    </row>
    <row r="572" spans="1:3" x14ac:dyDescent="0.25">
      <c r="A572" s="97"/>
      <c r="C572" s="83"/>
    </row>
    <row r="573" spans="1:3" x14ac:dyDescent="0.25">
      <c r="A573" s="97"/>
      <c r="C573" s="83"/>
    </row>
    <row r="574" spans="1:3" x14ac:dyDescent="0.25">
      <c r="A574" s="97"/>
      <c r="C574" s="83"/>
    </row>
    <row r="575" spans="1:3" x14ac:dyDescent="0.25">
      <c r="A575" s="97"/>
      <c r="C575" s="83"/>
    </row>
    <row r="576" spans="1:3" x14ac:dyDescent="0.25">
      <c r="A576" s="97"/>
      <c r="C576" s="83"/>
    </row>
    <row r="577" spans="1:3" x14ac:dyDescent="0.25">
      <c r="A577" s="97"/>
      <c r="C577" s="83"/>
    </row>
    <row r="578" spans="1:3" x14ac:dyDescent="0.25">
      <c r="A578" s="97"/>
      <c r="C578" s="83"/>
    </row>
    <row r="579" spans="1:3" x14ac:dyDescent="0.25">
      <c r="A579" s="97"/>
      <c r="C579" s="83"/>
    </row>
    <row r="580" spans="1:3" x14ac:dyDescent="0.25">
      <c r="A580" s="97"/>
      <c r="C580" s="83"/>
    </row>
    <row r="581" spans="1:3" x14ac:dyDescent="0.25">
      <c r="A581" s="97"/>
      <c r="C581" s="83"/>
    </row>
    <row r="582" spans="1:3" x14ac:dyDescent="0.25">
      <c r="A582" s="97"/>
      <c r="C582" s="83"/>
    </row>
    <row r="583" spans="1:3" x14ac:dyDescent="0.25">
      <c r="A583" s="97"/>
      <c r="C583" s="83"/>
    </row>
    <row r="584" spans="1:3" x14ac:dyDescent="0.25">
      <c r="A584" s="97"/>
      <c r="C584" s="83"/>
    </row>
    <row r="585" spans="1:3" x14ac:dyDescent="0.25">
      <c r="A585" s="97"/>
      <c r="C585" s="83"/>
    </row>
    <row r="586" spans="1:3" x14ac:dyDescent="0.25">
      <c r="A586" s="97"/>
      <c r="C586" s="83"/>
    </row>
    <row r="587" spans="1:3" x14ac:dyDescent="0.25">
      <c r="A587" s="97"/>
      <c r="C587" s="83"/>
    </row>
    <row r="588" spans="1:3" x14ac:dyDescent="0.25">
      <c r="A588" s="97"/>
      <c r="C588" s="83"/>
    </row>
    <row r="589" spans="1:3" x14ac:dyDescent="0.25">
      <c r="A589" s="97"/>
      <c r="C589" s="83"/>
    </row>
    <row r="590" spans="1:3" x14ac:dyDescent="0.25">
      <c r="A590" s="97"/>
      <c r="C590" s="83"/>
    </row>
    <row r="591" spans="1:3" x14ac:dyDescent="0.25">
      <c r="A591" s="97"/>
      <c r="C591" s="83"/>
    </row>
    <row r="592" spans="1:3" x14ac:dyDescent="0.25">
      <c r="A592" s="97"/>
      <c r="C592" s="83"/>
    </row>
    <row r="593" spans="1:3" x14ac:dyDescent="0.25">
      <c r="A593" s="97"/>
      <c r="C593" s="83"/>
    </row>
    <row r="594" spans="1:3" x14ac:dyDescent="0.25">
      <c r="A594" s="97"/>
      <c r="C594" s="83"/>
    </row>
    <row r="595" spans="1:3" x14ac:dyDescent="0.25">
      <c r="A595" s="97"/>
      <c r="C595" s="83"/>
    </row>
    <row r="596" spans="1:3" x14ac:dyDescent="0.25">
      <c r="A596" s="97"/>
      <c r="C596" s="83"/>
    </row>
    <row r="597" spans="1:3" x14ac:dyDescent="0.25">
      <c r="A597" s="97"/>
      <c r="C597" s="83"/>
    </row>
    <row r="598" spans="1:3" x14ac:dyDescent="0.25">
      <c r="A598" s="97"/>
      <c r="C598" s="83"/>
    </row>
    <row r="599" spans="1:3" x14ac:dyDescent="0.25">
      <c r="A599" s="97"/>
      <c r="C599" s="83"/>
    </row>
    <row r="600" spans="1:3" x14ac:dyDescent="0.25">
      <c r="A600" s="97"/>
      <c r="C600" s="83"/>
    </row>
    <row r="601" spans="1:3" x14ac:dyDescent="0.25">
      <c r="A601" s="97"/>
      <c r="C601" s="83"/>
    </row>
    <row r="602" spans="1:3" x14ac:dyDescent="0.25">
      <c r="A602" s="97"/>
      <c r="C602" s="83"/>
    </row>
    <row r="603" spans="1:3" x14ac:dyDescent="0.25">
      <c r="A603" s="97"/>
      <c r="C603" s="83"/>
    </row>
    <row r="604" spans="1:3" x14ac:dyDescent="0.25">
      <c r="A604" s="97"/>
      <c r="C604" s="83"/>
    </row>
    <row r="605" spans="1:3" x14ac:dyDescent="0.25">
      <c r="A605" s="97"/>
      <c r="C605" s="83"/>
    </row>
    <row r="606" spans="1:3" x14ac:dyDescent="0.25">
      <c r="A606" s="97"/>
      <c r="C606" s="83"/>
    </row>
    <row r="607" spans="1:3" x14ac:dyDescent="0.25">
      <c r="A607" s="97"/>
      <c r="C607" s="83"/>
    </row>
    <row r="608" spans="1:3" x14ac:dyDescent="0.25">
      <c r="A608" s="97"/>
      <c r="C608" s="83"/>
    </row>
    <row r="609" spans="1:3" x14ac:dyDescent="0.25">
      <c r="A609" s="97"/>
      <c r="C609" s="83"/>
    </row>
    <row r="610" spans="1:3" x14ac:dyDescent="0.25">
      <c r="A610" s="97"/>
      <c r="C610" s="83"/>
    </row>
    <row r="611" spans="1:3" x14ac:dyDescent="0.25">
      <c r="A611" s="97"/>
      <c r="C611" s="83"/>
    </row>
    <row r="612" spans="1:3" x14ac:dyDescent="0.25">
      <c r="A612" s="97"/>
      <c r="C612" s="83"/>
    </row>
    <row r="613" spans="1:3" x14ac:dyDescent="0.25">
      <c r="A613" s="97"/>
      <c r="C613" s="83"/>
    </row>
    <row r="614" spans="1:3" x14ac:dyDescent="0.25">
      <c r="A614" s="97"/>
      <c r="C614" s="83"/>
    </row>
    <row r="615" spans="1:3" x14ac:dyDescent="0.25">
      <c r="A615" s="97"/>
      <c r="C615" s="83"/>
    </row>
    <row r="616" spans="1:3" x14ac:dyDescent="0.25">
      <c r="A616" s="97"/>
      <c r="C616" s="83"/>
    </row>
    <row r="617" spans="1:3" x14ac:dyDescent="0.25">
      <c r="A617" s="97"/>
      <c r="C617" s="83"/>
    </row>
    <row r="618" spans="1:3" x14ac:dyDescent="0.25">
      <c r="A618" s="97"/>
      <c r="C618" s="83"/>
    </row>
    <row r="619" spans="1:3" x14ac:dyDescent="0.25">
      <c r="A619" s="97"/>
      <c r="C619" s="83"/>
    </row>
    <row r="620" spans="1:3" x14ac:dyDescent="0.25">
      <c r="A620" s="97"/>
      <c r="C620" s="83"/>
    </row>
    <row r="621" spans="1:3" x14ac:dyDescent="0.25">
      <c r="A621" s="97"/>
      <c r="C621" s="83"/>
    </row>
    <row r="622" spans="1:3" x14ac:dyDescent="0.25">
      <c r="A622" s="97"/>
      <c r="C622" s="83"/>
    </row>
    <row r="623" spans="1:3" x14ac:dyDescent="0.25">
      <c r="A623" s="97"/>
      <c r="C623" s="83"/>
    </row>
    <row r="624" spans="1:3" x14ac:dyDescent="0.25">
      <c r="A624" s="97"/>
      <c r="C624" s="83"/>
    </row>
    <row r="625" spans="1:3" x14ac:dyDescent="0.25">
      <c r="A625" s="97"/>
      <c r="C625" s="83"/>
    </row>
    <row r="626" spans="1:3" x14ac:dyDescent="0.25">
      <c r="A626" s="97"/>
      <c r="C626" s="83"/>
    </row>
    <row r="627" spans="1:3" x14ac:dyDescent="0.25">
      <c r="A627" s="97"/>
      <c r="C627" s="83"/>
    </row>
    <row r="628" spans="1:3" x14ac:dyDescent="0.25">
      <c r="A628" s="97"/>
      <c r="C628" s="83"/>
    </row>
    <row r="629" spans="1:3" x14ac:dyDescent="0.25">
      <c r="A629" s="97"/>
      <c r="C629" s="83"/>
    </row>
    <row r="630" spans="1:3" x14ac:dyDescent="0.25">
      <c r="A630" s="97"/>
      <c r="C630" s="83"/>
    </row>
    <row r="631" spans="1:3" x14ac:dyDescent="0.25">
      <c r="A631" s="97"/>
      <c r="C631" s="83"/>
    </row>
    <row r="632" spans="1:3" x14ac:dyDescent="0.25">
      <c r="A632" s="97"/>
      <c r="C632" s="83"/>
    </row>
    <row r="633" spans="1:3" x14ac:dyDescent="0.25">
      <c r="A633" s="97"/>
      <c r="C633" s="83"/>
    </row>
    <row r="634" spans="1:3" x14ac:dyDescent="0.25">
      <c r="A634" s="97"/>
      <c r="C634" s="83"/>
    </row>
    <row r="635" spans="1:3" x14ac:dyDescent="0.25">
      <c r="A635" s="97"/>
      <c r="C635" s="83"/>
    </row>
    <row r="636" spans="1:3" x14ac:dyDescent="0.25">
      <c r="A636" s="97"/>
      <c r="C636" s="83"/>
    </row>
    <row r="637" spans="1:3" x14ac:dyDescent="0.25">
      <c r="A637" s="97"/>
      <c r="C637" s="83"/>
    </row>
    <row r="638" spans="1:3" x14ac:dyDescent="0.25">
      <c r="A638" s="97"/>
      <c r="C638" s="83"/>
    </row>
    <row r="639" spans="1:3" x14ac:dyDescent="0.25">
      <c r="A639" s="97"/>
      <c r="C639" s="83"/>
    </row>
    <row r="640" spans="1:3" x14ac:dyDescent="0.25">
      <c r="A640" s="97"/>
      <c r="C640" s="83"/>
    </row>
    <row r="641" spans="1:3" x14ac:dyDescent="0.25">
      <c r="A641" s="97"/>
      <c r="C641" s="83"/>
    </row>
    <row r="642" spans="1:3" x14ac:dyDescent="0.25">
      <c r="A642" s="97"/>
      <c r="C642" s="83"/>
    </row>
    <row r="643" spans="1:3" x14ac:dyDescent="0.25">
      <c r="A643" s="97"/>
      <c r="C643" s="83"/>
    </row>
    <row r="644" spans="1:3" x14ac:dyDescent="0.25">
      <c r="A644" s="97"/>
      <c r="C644" s="83"/>
    </row>
    <row r="645" spans="1:3" x14ac:dyDescent="0.25">
      <c r="A645" s="97"/>
      <c r="C645" s="83"/>
    </row>
    <row r="646" spans="1:3" x14ac:dyDescent="0.25">
      <c r="A646" s="97"/>
      <c r="C646" s="83"/>
    </row>
    <row r="647" spans="1:3" x14ac:dyDescent="0.25">
      <c r="A647" s="97"/>
      <c r="C647" s="83"/>
    </row>
    <row r="648" spans="1:3" x14ac:dyDescent="0.25">
      <c r="A648" s="97"/>
      <c r="C648" s="83"/>
    </row>
    <row r="649" spans="1:3" x14ac:dyDescent="0.25">
      <c r="A649" s="97"/>
      <c r="C649" s="83"/>
    </row>
    <row r="650" spans="1:3" x14ac:dyDescent="0.25">
      <c r="A650" s="97"/>
      <c r="C650" s="83"/>
    </row>
    <row r="651" spans="1:3" x14ac:dyDescent="0.25">
      <c r="A651" s="97"/>
      <c r="C651" s="83"/>
    </row>
    <row r="652" spans="1:3" x14ac:dyDescent="0.25">
      <c r="A652" s="97"/>
      <c r="C652" s="83"/>
    </row>
    <row r="653" spans="1:3" x14ac:dyDescent="0.25">
      <c r="A653" s="97"/>
      <c r="C653" s="83"/>
    </row>
    <row r="654" spans="1:3" x14ac:dyDescent="0.25">
      <c r="A654" s="97"/>
      <c r="C654" s="83"/>
    </row>
    <row r="655" spans="1:3" x14ac:dyDescent="0.25">
      <c r="A655" s="97"/>
      <c r="C655" s="83"/>
    </row>
    <row r="656" spans="1:3" x14ac:dyDescent="0.25">
      <c r="A656" s="97"/>
      <c r="C656" s="83"/>
    </row>
    <row r="657" spans="1:3" x14ac:dyDescent="0.25">
      <c r="A657" s="97"/>
      <c r="C657" s="83"/>
    </row>
    <row r="658" spans="1:3" x14ac:dyDescent="0.25">
      <c r="A658" s="97"/>
      <c r="C658" s="83"/>
    </row>
    <row r="659" spans="1:3" x14ac:dyDescent="0.25">
      <c r="A659" s="97"/>
      <c r="C659" s="83"/>
    </row>
    <row r="660" spans="1:3" x14ac:dyDescent="0.25">
      <c r="A660" s="97"/>
      <c r="C660" s="83"/>
    </row>
    <row r="661" spans="1:3" x14ac:dyDescent="0.25">
      <c r="A661" s="97"/>
      <c r="C661" s="83"/>
    </row>
    <row r="662" spans="1:3" x14ac:dyDescent="0.25">
      <c r="A662" s="97"/>
      <c r="C662" s="83"/>
    </row>
    <row r="663" spans="1:3" x14ac:dyDescent="0.25">
      <c r="A663" s="97"/>
      <c r="C663" s="83"/>
    </row>
    <row r="664" spans="1:3" x14ac:dyDescent="0.25">
      <c r="A664" s="97"/>
      <c r="C664" s="83"/>
    </row>
    <row r="665" spans="1:3" x14ac:dyDescent="0.25">
      <c r="A665" s="97"/>
      <c r="C665" s="83"/>
    </row>
    <row r="666" spans="1:3" x14ac:dyDescent="0.25">
      <c r="A666" s="97"/>
      <c r="C666" s="83"/>
    </row>
    <row r="667" spans="1:3" x14ac:dyDescent="0.25">
      <c r="A667" s="97"/>
      <c r="C667" s="83"/>
    </row>
    <row r="668" spans="1:3" x14ac:dyDescent="0.25">
      <c r="A668" s="97"/>
      <c r="C668" s="83"/>
    </row>
    <row r="669" spans="1:3" x14ac:dyDescent="0.25">
      <c r="A669" s="97"/>
      <c r="C669" s="83"/>
    </row>
    <row r="670" spans="1:3" x14ac:dyDescent="0.25">
      <c r="A670" s="97"/>
      <c r="C670" s="83"/>
    </row>
    <row r="671" spans="1:3" x14ac:dyDescent="0.25">
      <c r="A671" s="97"/>
      <c r="C671" s="83"/>
    </row>
    <row r="672" spans="1:3" x14ac:dyDescent="0.25">
      <c r="A672" s="97"/>
      <c r="C672" s="83"/>
    </row>
    <row r="673" spans="1:3" x14ac:dyDescent="0.25">
      <c r="A673" s="97"/>
      <c r="C673" s="83"/>
    </row>
    <row r="674" spans="1:3" x14ac:dyDescent="0.25">
      <c r="A674" s="97"/>
      <c r="C674" s="83"/>
    </row>
    <row r="675" spans="1:3" x14ac:dyDescent="0.25">
      <c r="A675" s="97"/>
      <c r="C675" s="83"/>
    </row>
    <row r="676" spans="1:3" x14ac:dyDescent="0.25">
      <c r="A676" s="97"/>
      <c r="C676" s="83"/>
    </row>
    <row r="677" spans="1:3" x14ac:dyDescent="0.25">
      <c r="A677" s="97"/>
      <c r="C677" s="83"/>
    </row>
    <row r="678" spans="1:3" x14ac:dyDescent="0.25">
      <c r="A678" s="97"/>
      <c r="C678" s="83"/>
    </row>
    <row r="679" spans="1:3" x14ac:dyDescent="0.25">
      <c r="A679" s="97"/>
      <c r="C679" s="83"/>
    </row>
    <row r="680" spans="1:3" x14ac:dyDescent="0.25">
      <c r="A680" s="97"/>
      <c r="C680" s="83"/>
    </row>
    <row r="681" spans="1:3" x14ac:dyDescent="0.25">
      <c r="A681" s="97"/>
      <c r="C681" s="83"/>
    </row>
    <row r="682" spans="1:3" x14ac:dyDescent="0.25">
      <c r="A682" s="97"/>
      <c r="C682" s="83"/>
    </row>
    <row r="683" spans="1:3" x14ac:dyDescent="0.25">
      <c r="A683" s="97"/>
      <c r="C683" s="83"/>
    </row>
    <row r="684" spans="1:3" x14ac:dyDescent="0.25">
      <c r="A684" s="97"/>
      <c r="C684" s="83"/>
    </row>
    <row r="685" spans="1:3" x14ac:dyDescent="0.25">
      <c r="A685" s="97"/>
      <c r="C685" s="83"/>
    </row>
    <row r="686" spans="1:3" x14ac:dyDescent="0.25">
      <c r="A686" s="97"/>
      <c r="C686" s="83"/>
    </row>
    <row r="687" spans="1:3" x14ac:dyDescent="0.25">
      <c r="A687" s="97"/>
      <c r="C687" s="83"/>
    </row>
    <row r="688" spans="1:3" x14ac:dyDescent="0.25">
      <c r="A688" s="97"/>
      <c r="C688" s="83"/>
    </row>
    <row r="689" spans="1:3" x14ac:dyDescent="0.25">
      <c r="A689" s="97"/>
      <c r="C689" s="83"/>
    </row>
    <row r="690" spans="1:3" x14ac:dyDescent="0.25">
      <c r="A690" s="97"/>
      <c r="C690" s="83"/>
    </row>
    <row r="691" spans="1:3" x14ac:dyDescent="0.25">
      <c r="A691" s="97"/>
      <c r="C691" s="83"/>
    </row>
    <row r="692" spans="1:3" x14ac:dyDescent="0.25">
      <c r="A692" s="97"/>
      <c r="C692" s="83"/>
    </row>
    <row r="693" spans="1:3" x14ac:dyDescent="0.25">
      <c r="A693" s="97"/>
      <c r="C693" s="83"/>
    </row>
    <row r="694" spans="1:3" x14ac:dyDescent="0.25">
      <c r="A694" s="97"/>
      <c r="C694" s="83"/>
    </row>
    <row r="695" spans="1:3" x14ac:dyDescent="0.25">
      <c r="A695" s="97"/>
      <c r="C695" s="83"/>
    </row>
    <row r="696" spans="1:3" x14ac:dyDescent="0.25">
      <c r="A696" s="97"/>
      <c r="C696" s="83"/>
    </row>
    <row r="697" spans="1:3" x14ac:dyDescent="0.25">
      <c r="A697" s="97"/>
      <c r="C697" s="83"/>
    </row>
    <row r="698" spans="1:3" x14ac:dyDescent="0.25">
      <c r="A698" s="97"/>
      <c r="C698" s="83"/>
    </row>
    <row r="699" spans="1:3" x14ac:dyDescent="0.25">
      <c r="A699" s="97"/>
      <c r="C699" s="83"/>
    </row>
    <row r="700" spans="1:3" x14ac:dyDescent="0.25">
      <c r="A700" s="97"/>
      <c r="C700" s="83"/>
    </row>
    <row r="701" spans="1:3" x14ac:dyDescent="0.25">
      <c r="A701" s="97"/>
      <c r="C701" s="83"/>
    </row>
    <row r="702" spans="1:3" x14ac:dyDescent="0.25">
      <c r="A702" s="97"/>
      <c r="C702" s="83"/>
    </row>
    <row r="703" spans="1:3" x14ac:dyDescent="0.25">
      <c r="A703" s="97"/>
      <c r="C703" s="83"/>
    </row>
    <row r="704" spans="1:3" x14ac:dyDescent="0.25">
      <c r="A704" s="97"/>
      <c r="C704" s="83"/>
    </row>
    <row r="705" spans="1:3" x14ac:dyDescent="0.25">
      <c r="A705" s="97"/>
      <c r="C705" s="83"/>
    </row>
    <row r="706" spans="1:3" x14ac:dyDescent="0.25">
      <c r="A706" s="97"/>
      <c r="C706" s="83"/>
    </row>
    <row r="707" spans="1:3" x14ac:dyDescent="0.25">
      <c r="A707" s="97"/>
      <c r="C707" s="83"/>
    </row>
    <row r="708" spans="1:3" x14ac:dyDescent="0.25">
      <c r="A708" s="97"/>
      <c r="C708" s="83"/>
    </row>
    <row r="709" spans="1:3" x14ac:dyDescent="0.25">
      <c r="A709" s="97"/>
      <c r="C709" s="83"/>
    </row>
    <row r="710" spans="1:3" x14ac:dyDescent="0.25">
      <c r="A710" s="97"/>
      <c r="C710" s="83"/>
    </row>
    <row r="711" spans="1:3" x14ac:dyDescent="0.25">
      <c r="A711" s="97"/>
      <c r="C711" s="83"/>
    </row>
    <row r="712" spans="1:3" x14ac:dyDescent="0.25">
      <c r="A712" s="97"/>
      <c r="C712" s="83"/>
    </row>
    <row r="713" spans="1:3" x14ac:dyDescent="0.25">
      <c r="A713" s="97"/>
      <c r="C713" s="83"/>
    </row>
    <row r="714" spans="1:3" x14ac:dyDescent="0.25">
      <c r="A714" s="97"/>
      <c r="C714" s="83"/>
    </row>
    <row r="715" spans="1:3" x14ac:dyDescent="0.25">
      <c r="A715" s="97"/>
      <c r="C715" s="83"/>
    </row>
    <row r="716" spans="1:3" x14ac:dyDescent="0.25">
      <c r="A716" s="97"/>
      <c r="C716" s="83"/>
    </row>
    <row r="717" spans="1:3" x14ac:dyDescent="0.25">
      <c r="A717" s="97"/>
      <c r="C717" s="83"/>
    </row>
    <row r="718" spans="1:3" x14ac:dyDescent="0.25">
      <c r="A718" s="97"/>
      <c r="C718" s="83"/>
    </row>
    <row r="719" spans="1:3" x14ac:dyDescent="0.25">
      <c r="A719" s="97"/>
      <c r="C719" s="83"/>
    </row>
    <row r="720" spans="1:3" x14ac:dyDescent="0.25">
      <c r="A720" s="97"/>
      <c r="C720" s="83"/>
    </row>
    <row r="721" spans="1:3" x14ac:dyDescent="0.25">
      <c r="A721" s="97"/>
      <c r="C721" s="83"/>
    </row>
    <row r="722" spans="1:3" x14ac:dyDescent="0.25">
      <c r="A722" s="97"/>
      <c r="C722" s="83"/>
    </row>
    <row r="723" spans="1:3" x14ac:dyDescent="0.25">
      <c r="A723" s="97"/>
      <c r="C723" s="83"/>
    </row>
    <row r="724" spans="1:3" x14ac:dyDescent="0.25">
      <c r="A724" s="97"/>
      <c r="C724" s="83"/>
    </row>
    <row r="725" spans="1:3" x14ac:dyDescent="0.25">
      <c r="A725" s="97"/>
      <c r="C725" s="83"/>
    </row>
    <row r="726" spans="1:3" x14ac:dyDescent="0.25">
      <c r="A726" s="97"/>
      <c r="C726" s="83"/>
    </row>
    <row r="727" spans="1:3" x14ac:dyDescent="0.25">
      <c r="A727" s="97"/>
      <c r="C727" s="83"/>
    </row>
    <row r="728" spans="1:3" x14ac:dyDescent="0.25">
      <c r="A728" s="97"/>
      <c r="C728" s="83"/>
    </row>
    <row r="729" spans="1:3" x14ac:dyDescent="0.25">
      <c r="A729" s="97"/>
      <c r="C729" s="83"/>
    </row>
    <row r="730" spans="1:3" x14ac:dyDescent="0.25">
      <c r="A730" s="97"/>
      <c r="C730" s="83"/>
    </row>
    <row r="731" spans="1:3" x14ac:dyDescent="0.25">
      <c r="A731" s="97"/>
      <c r="C731" s="83"/>
    </row>
    <row r="732" spans="1:3" x14ac:dyDescent="0.25">
      <c r="A732" s="97"/>
      <c r="C732" s="83"/>
    </row>
    <row r="733" spans="1:3" x14ac:dyDescent="0.25">
      <c r="A733" s="97"/>
      <c r="C733" s="83"/>
    </row>
    <row r="734" spans="1:3" x14ac:dyDescent="0.25">
      <c r="A734" s="97"/>
      <c r="C734" s="83"/>
    </row>
    <row r="735" spans="1:3" x14ac:dyDescent="0.25">
      <c r="A735" s="97"/>
      <c r="C735" s="83"/>
    </row>
    <row r="736" spans="1:3" x14ac:dyDescent="0.25">
      <c r="A736" s="97"/>
      <c r="C736" s="83"/>
    </row>
    <row r="737" spans="1:3" x14ac:dyDescent="0.25">
      <c r="A737" s="97"/>
      <c r="C737" s="83"/>
    </row>
    <row r="738" spans="1:3" x14ac:dyDescent="0.25">
      <c r="A738" s="97"/>
      <c r="C738" s="83"/>
    </row>
    <row r="739" spans="1:3" x14ac:dyDescent="0.25">
      <c r="A739" s="97"/>
      <c r="C739" s="83"/>
    </row>
    <row r="740" spans="1:3" x14ac:dyDescent="0.25">
      <c r="A740" s="97"/>
      <c r="C740" s="83"/>
    </row>
    <row r="741" spans="1:3" x14ac:dyDescent="0.25">
      <c r="A741" s="97"/>
      <c r="C741" s="83"/>
    </row>
    <row r="742" spans="1:3" x14ac:dyDescent="0.25">
      <c r="A742" s="97"/>
      <c r="C742" s="83"/>
    </row>
    <row r="743" spans="1:3" x14ac:dyDescent="0.25">
      <c r="A743" s="97"/>
      <c r="C743" s="83"/>
    </row>
    <row r="744" spans="1:3" x14ac:dyDescent="0.25">
      <c r="A744" s="97"/>
      <c r="C744" s="83"/>
    </row>
    <row r="745" spans="1:3" x14ac:dyDescent="0.25">
      <c r="A745" s="97"/>
      <c r="C745" s="83"/>
    </row>
    <row r="746" spans="1:3" x14ac:dyDescent="0.25">
      <c r="A746" s="97"/>
      <c r="C746" s="83"/>
    </row>
    <row r="747" spans="1:3" x14ac:dyDescent="0.25">
      <c r="A747" s="97"/>
      <c r="C747" s="83"/>
    </row>
    <row r="748" spans="1:3" x14ac:dyDescent="0.25">
      <c r="A748" s="97"/>
      <c r="C748" s="83"/>
    </row>
    <row r="749" spans="1:3" x14ac:dyDescent="0.25">
      <c r="A749" s="97"/>
      <c r="C749" s="83"/>
    </row>
    <row r="750" spans="1:3" x14ac:dyDescent="0.25">
      <c r="A750" s="97"/>
      <c r="C750" s="83"/>
    </row>
    <row r="751" spans="1:3" x14ac:dyDescent="0.25">
      <c r="A751" s="97"/>
      <c r="C751" s="83"/>
    </row>
    <row r="752" spans="1:3" x14ac:dyDescent="0.25">
      <c r="A752" s="97"/>
      <c r="C752" s="83"/>
    </row>
    <row r="753" spans="1:3" x14ac:dyDescent="0.25">
      <c r="A753" s="97"/>
      <c r="C753" s="83"/>
    </row>
    <row r="754" spans="1:3" x14ac:dyDescent="0.25">
      <c r="A754" s="97"/>
      <c r="C754" s="83"/>
    </row>
    <row r="755" spans="1:3" x14ac:dyDescent="0.25">
      <c r="A755" s="97"/>
      <c r="C755" s="83"/>
    </row>
    <row r="756" spans="1:3" x14ac:dyDescent="0.25">
      <c r="A756" s="97"/>
      <c r="C756" s="83"/>
    </row>
    <row r="757" spans="1:3" x14ac:dyDescent="0.25">
      <c r="A757" s="97"/>
      <c r="C757" s="83"/>
    </row>
    <row r="758" spans="1:3" x14ac:dyDescent="0.25">
      <c r="A758" s="97"/>
      <c r="C758" s="83"/>
    </row>
    <row r="759" spans="1:3" x14ac:dyDescent="0.25">
      <c r="A759" s="97"/>
      <c r="C759" s="83"/>
    </row>
    <row r="760" spans="1:3" x14ac:dyDescent="0.25">
      <c r="A760" s="97"/>
      <c r="C760" s="83"/>
    </row>
    <row r="761" spans="1:3" x14ac:dyDescent="0.25">
      <c r="A761" s="97"/>
      <c r="C761" s="83"/>
    </row>
    <row r="762" spans="1:3" x14ac:dyDescent="0.25">
      <c r="A762" s="97"/>
      <c r="C762" s="83"/>
    </row>
    <row r="763" spans="1:3" x14ac:dyDescent="0.25">
      <c r="A763" s="97"/>
      <c r="C763" s="83"/>
    </row>
    <row r="764" spans="1:3" x14ac:dyDescent="0.25">
      <c r="A764" s="97"/>
      <c r="C764" s="83"/>
    </row>
    <row r="765" spans="1:3" x14ac:dyDescent="0.25">
      <c r="A765" s="97"/>
      <c r="C765" s="83"/>
    </row>
    <row r="766" spans="1:3" x14ac:dyDescent="0.25">
      <c r="A766" s="97"/>
      <c r="C766" s="83"/>
    </row>
    <row r="767" spans="1:3" x14ac:dyDescent="0.25">
      <c r="A767" s="97"/>
      <c r="C767" s="83"/>
    </row>
    <row r="768" spans="1:3" x14ac:dyDescent="0.25">
      <c r="A768" s="97"/>
      <c r="C768" s="83"/>
    </row>
    <row r="769" spans="1:3" x14ac:dyDescent="0.25">
      <c r="A769" s="97"/>
      <c r="C769" s="83"/>
    </row>
    <row r="770" spans="1:3" x14ac:dyDescent="0.25">
      <c r="A770" s="97"/>
      <c r="C770" s="83"/>
    </row>
    <row r="771" spans="1:3" x14ac:dyDescent="0.25">
      <c r="A771" s="97"/>
      <c r="C771" s="83"/>
    </row>
    <row r="772" spans="1:3" x14ac:dyDescent="0.25">
      <c r="A772" s="97"/>
      <c r="C772" s="83"/>
    </row>
    <row r="773" spans="1:3" x14ac:dyDescent="0.25">
      <c r="A773" s="97"/>
      <c r="C773" s="83"/>
    </row>
    <row r="774" spans="1:3" x14ac:dyDescent="0.25">
      <c r="A774" s="97"/>
      <c r="C774" s="83"/>
    </row>
    <row r="775" spans="1:3" x14ac:dyDescent="0.25">
      <c r="A775" s="97"/>
      <c r="C775" s="83"/>
    </row>
    <row r="776" spans="1:3" x14ac:dyDescent="0.25">
      <c r="A776" s="97"/>
      <c r="C776" s="83"/>
    </row>
    <row r="777" spans="1:3" x14ac:dyDescent="0.25">
      <c r="A777" s="97"/>
      <c r="C777" s="83"/>
    </row>
    <row r="778" spans="1:3" x14ac:dyDescent="0.25">
      <c r="A778" s="97"/>
      <c r="C778" s="83"/>
    </row>
    <row r="779" spans="1:3" x14ac:dyDescent="0.25">
      <c r="A779" s="97"/>
      <c r="C779" s="83"/>
    </row>
    <row r="780" spans="1:3" x14ac:dyDescent="0.25">
      <c r="A780" s="97"/>
      <c r="C780" s="83"/>
    </row>
    <row r="781" spans="1:3" x14ac:dyDescent="0.25">
      <c r="A781" s="97"/>
      <c r="C781" s="83"/>
    </row>
    <row r="782" spans="1:3" x14ac:dyDescent="0.25">
      <c r="A782" s="97"/>
      <c r="C782" s="83"/>
    </row>
    <row r="783" spans="1:3" x14ac:dyDescent="0.25">
      <c r="A783" s="97"/>
      <c r="C783" s="83"/>
    </row>
    <row r="784" spans="1:3" x14ac:dyDescent="0.25">
      <c r="A784" s="97"/>
      <c r="C784" s="83"/>
    </row>
    <row r="785" spans="1:3" x14ac:dyDescent="0.25">
      <c r="A785" s="97"/>
      <c r="C785" s="83"/>
    </row>
    <row r="786" spans="1:3" x14ac:dyDescent="0.25">
      <c r="A786" s="97"/>
      <c r="C786" s="83"/>
    </row>
    <row r="787" spans="1:3" x14ac:dyDescent="0.25">
      <c r="A787" s="97"/>
      <c r="C787" s="83"/>
    </row>
    <row r="788" spans="1:3" x14ac:dyDescent="0.25">
      <c r="A788" s="97"/>
      <c r="C788" s="83"/>
    </row>
    <row r="789" spans="1:3" x14ac:dyDescent="0.25">
      <c r="A789" s="97"/>
      <c r="C789" s="83"/>
    </row>
    <row r="790" spans="1:3" x14ac:dyDescent="0.25">
      <c r="A790" s="97"/>
      <c r="C790" s="83"/>
    </row>
    <row r="791" spans="1:3" x14ac:dyDescent="0.25">
      <c r="A791" s="97"/>
      <c r="C791" s="83"/>
    </row>
    <row r="792" spans="1:3" x14ac:dyDescent="0.25">
      <c r="A792" s="97"/>
      <c r="C792" s="83"/>
    </row>
    <row r="793" spans="1:3" x14ac:dyDescent="0.25">
      <c r="A793" s="97"/>
      <c r="C793" s="83"/>
    </row>
    <row r="794" spans="1:3" x14ac:dyDescent="0.25">
      <c r="A794" s="97"/>
      <c r="C794" s="83"/>
    </row>
    <row r="795" spans="1:3" x14ac:dyDescent="0.25">
      <c r="A795" s="97"/>
      <c r="C795" s="83"/>
    </row>
    <row r="796" spans="1:3" x14ac:dyDescent="0.25">
      <c r="A796" s="97"/>
      <c r="C796" s="83"/>
    </row>
    <row r="797" spans="1:3" x14ac:dyDescent="0.25">
      <c r="A797" s="97"/>
      <c r="C797" s="83"/>
    </row>
    <row r="798" spans="1:3" x14ac:dyDescent="0.25">
      <c r="A798" s="97"/>
      <c r="C798" s="83"/>
    </row>
    <row r="799" spans="1:3" x14ac:dyDescent="0.25">
      <c r="A799" s="97"/>
      <c r="C799" s="83"/>
    </row>
    <row r="800" spans="1:3" x14ac:dyDescent="0.25">
      <c r="A800" s="97"/>
      <c r="C800" s="83"/>
    </row>
    <row r="801" spans="1:3" x14ac:dyDescent="0.25">
      <c r="A801" s="97"/>
      <c r="C801" s="83"/>
    </row>
    <row r="802" spans="1:3" x14ac:dyDescent="0.25">
      <c r="A802" s="97"/>
      <c r="C802" s="83"/>
    </row>
    <row r="803" spans="1:3" x14ac:dyDescent="0.25">
      <c r="A803" s="97"/>
      <c r="C803" s="83"/>
    </row>
    <row r="804" spans="1:3" x14ac:dyDescent="0.25">
      <c r="A804" s="97"/>
      <c r="C804" s="83"/>
    </row>
    <row r="805" spans="1:3" x14ac:dyDescent="0.25">
      <c r="A805" s="97"/>
      <c r="C805" s="83"/>
    </row>
    <row r="806" spans="1:3" x14ac:dyDescent="0.25">
      <c r="A806" s="97"/>
      <c r="C806" s="83"/>
    </row>
    <row r="807" spans="1:3" x14ac:dyDescent="0.25">
      <c r="A807" s="97"/>
      <c r="C807" s="83"/>
    </row>
    <row r="808" spans="1:3" x14ac:dyDescent="0.25">
      <c r="A808" s="97"/>
      <c r="C808" s="83"/>
    </row>
    <row r="809" spans="1:3" x14ac:dyDescent="0.25">
      <c r="A809" s="97"/>
      <c r="C809" s="83"/>
    </row>
    <row r="810" spans="1:3" x14ac:dyDescent="0.25">
      <c r="A810" s="97"/>
      <c r="C810" s="83"/>
    </row>
    <row r="811" spans="1:3" x14ac:dyDescent="0.25">
      <c r="A811" s="97"/>
      <c r="C811" s="83"/>
    </row>
    <row r="812" spans="1:3" x14ac:dyDescent="0.25">
      <c r="A812" s="97"/>
      <c r="C812" s="83"/>
    </row>
    <row r="813" spans="1:3" x14ac:dyDescent="0.25">
      <c r="A813" s="97"/>
      <c r="C813" s="83"/>
    </row>
    <row r="814" spans="1:3" x14ac:dyDescent="0.25">
      <c r="A814" s="97"/>
      <c r="C814" s="83"/>
    </row>
    <row r="815" spans="1:3" x14ac:dyDescent="0.25">
      <c r="A815" s="97"/>
      <c r="C815" s="83"/>
    </row>
    <row r="816" spans="1:3" x14ac:dyDescent="0.25">
      <c r="A816" s="97"/>
      <c r="C816" s="83"/>
    </row>
    <row r="817" spans="1:3" x14ac:dyDescent="0.25">
      <c r="A817" s="97"/>
      <c r="C817" s="83"/>
    </row>
    <row r="818" spans="1:3" x14ac:dyDescent="0.25">
      <c r="A818" s="97"/>
      <c r="C818" s="83"/>
    </row>
    <row r="819" spans="1:3" x14ac:dyDescent="0.25">
      <c r="A819" s="97"/>
      <c r="C819" s="83"/>
    </row>
    <row r="820" spans="1:3" x14ac:dyDescent="0.25">
      <c r="A820" s="97"/>
      <c r="C820" s="83"/>
    </row>
    <row r="821" spans="1:3" x14ac:dyDescent="0.25">
      <c r="A821" s="97"/>
      <c r="C821" s="83"/>
    </row>
    <row r="822" spans="1:3" x14ac:dyDescent="0.25">
      <c r="A822" s="97"/>
      <c r="C822" s="83"/>
    </row>
    <row r="823" spans="1:3" x14ac:dyDescent="0.25">
      <c r="A823" s="97"/>
      <c r="C823" s="83"/>
    </row>
    <row r="824" spans="1:3" x14ac:dyDescent="0.25">
      <c r="A824" s="97"/>
      <c r="C824" s="83"/>
    </row>
    <row r="825" spans="1:3" x14ac:dyDescent="0.25">
      <c r="A825" s="97"/>
      <c r="C825" s="83"/>
    </row>
    <row r="826" spans="1:3" x14ac:dyDescent="0.25">
      <c r="A826" s="97"/>
      <c r="C826" s="83"/>
    </row>
    <row r="827" spans="1:3" x14ac:dyDescent="0.25">
      <c r="A827" s="97"/>
      <c r="C827" s="83"/>
    </row>
    <row r="828" spans="1:3" x14ac:dyDescent="0.25">
      <c r="A828" s="97"/>
      <c r="C828" s="83"/>
    </row>
    <row r="829" spans="1:3" x14ac:dyDescent="0.25">
      <c r="A829" s="97"/>
      <c r="C829" s="83"/>
    </row>
    <row r="830" spans="1:3" x14ac:dyDescent="0.25">
      <c r="A830" s="97"/>
      <c r="C830" s="83"/>
    </row>
    <row r="831" spans="1:3" x14ac:dyDescent="0.25">
      <c r="A831" s="97"/>
      <c r="C831" s="83"/>
    </row>
    <row r="832" spans="1:3" x14ac:dyDescent="0.25">
      <c r="A832" s="97"/>
      <c r="C832" s="83"/>
    </row>
    <row r="833" spans="1:3" x14ac:dyDescent="0.25">
      <c r="A833" s="97"/>
      <c r="C833" s="83"/>
    </row>
    <row r="834" spans="1:3" x14ac:dyDescent="0.25">
      <c r="A834" s="97"/>
      <c r="C834" s="83"/>
    </row>
    <row r="835" spans="1:3" x14ac:dyDescent="0.25">
      <c r="A835" s="97"/>
      <c r="C835" s="83"/>
    </row>
    <row r="836" spans="1:3" x14ac:dyDescent="0.25">
      <c r="A836" s="97"/>
      <c r="C836" s="83"/>
    </row>
    <row r="837" spans="1:3" x14ac:dyDescent="0.25">
      <c r="A837" s="97"/>
      <c r="C837" s="83"/>
    </row>
    <row r="838" spans="1:3" x14ac:dyDescent="0.25">
      <c r="A838" s="97"/>
      <c r="C838" s="83"/>
    </row>
    <row r="839" spans="1:3" x14ac:dyDescent="0.25">
      <c r="A839" s="97"/>
      <c r="C839" s="83"/>
    </row>
    <row r="840" spans="1:3" x14ac:dyDescent="0.25">
      <c r="A840" s="97"/>
      <c r="C840" s="83"/>
    </row>
    <row r="841" spans="1:3" x14ac:dyDescent="0.25">
      <c r="A841" s="97"/>
      <c r="C841" s="83"/>
    </row>
    <row r="842" spans="1:3" x14ac:dyDescent="0.25">
      <c r="A842" s="97"/>
      <c r="C842" s="83"/>
    </row>
    <row r="843" spans="1:3" x14ac:dyDescent="0.25">
      <c r="A843" s="97"/>
      <c r="C843" s="83"/>
    </row>
    <row r="844" spans="1:3" x14ac:dyDescent="0.25">
      <c r="A844" s="97"/>
      <c r="C844" s="83"/>
    </row>
    <row r="845" spans="1:3" x14ac:dyDescent="0.25">
      <c r="A845" s="97"/>
      <c r="C845" s="83"/>
    </row>
    <row r="846" spans="1:3" x14ac:dyDescent="0.25">
      <c r="A846" s="97"/>
      <c r="C846" s="83"/>
    </row>
    <row r="847" spans="1:3" x14ac:dyDescent="0.25">
      <c r="A847" s="97"/>
      <c r="C847" s="83"/>
    </row>
    <row r="848" spans="1:3" x14ac:dyDescent="0.25">
      <c r="A848" s="97"/>
      <c r="C848" s="83"/>
    </row>
    <row r="849" spans="1:3" x14ac:dyDescent="0.25">
      <c r="A849" s="97"/>
      <c r="C849" s="83"/>
    </row>
    <row r="850" spans="1:3" x14ac:dyDescent="0.25">
      <c r="A850" s="97"/>
      <c r="C850" s="83"/>
    </row>
    <row r="851" spans="1:3" x14ac:dyDescent="0.25">
      <c r="A851" s="97"/>
      <c r="C851" s="83"/>
    </row>
    <row r="852" spans="1:3" x14ac:dyDescent="0.25">
      <c r="A852" s="97"/>
      <c r="C852" s="83"/>
    </row>
    <row r="853" spans="1:3" x14ac:dyDescent="0.25">
      <c r="A853" s="97"/>
      <c r="C853" s="83"/>
    </row>
    <row r="854" spans="1:3" x14ac:dyDescent="0.25">
      <c r="A854" s="97"/>
      <c r="C854" s="83"/>
    </row>
    <row r="855" spans="1:3" x14ac:dyDescent="0.25">
      <c r="A855" s="97"/>
      <c r="C855" s="83"/>
    </row>
    <row r="856" spans="1:3" x14ac:dyDescent="0.25">
      <c r="A856" s="97"/>
      <c r="C856" s="83"/>
    </row>
    <row r="857" spans="1:3" x14ac:dyDescent="0.25">
      <c r="A857" s="97"/>
      <c r="C857" s="83"/>
    </row>
    <row r="858" spans="1:3" x14ac:dyDescent="0.25">
      <c r="A858" s="97"/>
      <c r="C858" s="83"/>
    </row>
    <row r="859" spans="1:3" x14ac:dyDescent="0.25">
      <c r="A859" s="97"/>
      <c r="C859" s="83"/>
    </row>
    <row r="860" spans="1:3" x14ac:dyDescent="0.25">
      <c r="A860" s="97"/>
      <c r="C860" s="83"/>
    </row>
    <row r="861" spans="1:3" x14ac:dyDescent="0.25">
      <c r="A861" s="97"/>
      <c r="C861" s="83"/>
    </row>
    <row r="862" spans="1:3" x14ac:dyDescent="0.25">
      <c r="A862" s="97"/>
      <c r="C862" s="83"/>
    </row>
    <row r="863" spans="1:3" x14ac:dyDescent="0.25">
      <c r="A863" s="97"/>
      <c r="C863" s="83"/>
    </row>
    <row r="864" spans="1:3" x14ac:dyDescent="0.25">
      <c r="A864" s="97"/>
      <c r="C864" s="83"/>
    </row>
    <row r="865" spans="1:3" x14ac:dyDescent="0.25">
      <c r="A865" s="97"/>
      <c r="C865" s="83"/>
    </row>
    <row r="866" spans="1:3" x14ac:dyDescent="0.25">
      <c r="A866" s="97"/>
      <c r="C866" s="83"/>
    </row>
    <row r="867" spans="1:3" x14ac:dyDescent="0.25">
      <c r="A867" s="97"/>
      <c r="C867" s="83"/>
    </row>
    <row r="868" spans="1:3" x14ac:dyDescent="0.25">
      <c r="A868" s="97"/>
      <c r="C868" s="83"/>
    </row>
    <row r="869" spans="1:3" x14ac:dyDescent="0.25">
      <c r="A869" s="97"/>
      <c r="C869" s="83"/>
    </row>
    <row r="870" spans="1:3" x14ac:dyDescent="0.25">
      <c r="A870" s="97"/>
      <c r="C870" s="83"/>
    </row>
    <row r="871" spans="1:3" x14ac:dyDescent="0.25">
      <c r="A871" s="97"/>
      <c r="C871" s="83"/>
    </row>
    <row r="872" spans="1:3" x14ac:dyDescent="0.25">
      <c r="A872" s="97"/>
      <c r="C872" s="83"/>
    </row>
    <row r="873" spans="1:3" x14ac:dyDescent="0.25">
      <c r="A873" s="97"/>
      <c r="C873" s="83"/>
    </row>
    <row r="874" spans="1:3" x14ac:dyDescent="0.25">
      <c r="A874" s="97"/>
      <c r="C874" s="83"/>
    </row>
    <row r="875" spans="1:3" x14ac:dyDescent="0.25">
      <c r="A875" s="97"/>
      <c r="C875" s="83"/>
    </row>
    <row r="876" spans="1:3" x14ac:dyDescent="0.25">
      <c r="A876" s="97"/>
      <c r="C876" s="83"/>
    </row>
    <row r="877" spans="1:3" x14ac:dyDescent="0.25">
      <c r="A877" s="97"/>
      <c r="C877" s="83"/>
    </row>
    <row r="878" spans="1:3" x14ac:dyDescent="0.25">
      <c r="A878" s="97"/>
      <c r="C878" s="83"/>
    </row>
    <row r="879" spans="1:3" x14ac:dyDescent="0.25">
      <c r="A879" s="97"/>
      <c r="C879" s="83"/>
    </row>
    <row r="880" spans="1:3" x14ac:dyDescent="0.25">
      <c r="A880" s="97"/>
      <c r="C880" s="83"/>
    </row>
    <row r="881" spans="1:3" x14ac:dyDescent="0.25">
      <c r="A881" s="97"/>
      <c r="C881" s="83"/>
    </row>
    <row r="882" spans="1:3" x14ac:dyDescent="0.25">
      <c r="A882" s="97"/>
      <c r="C882" s="83"/>
    </row>
    <row r="883" spans="1:3" x14ac:dyDescent="0.25">
      <c r="A883" s="97"/>
      <c r="C883" s="83"/>
    </row>
    <row r="884" spans="1:3" x14ac:dyDescent="0.25">
      <c r="A884" s="97"/>
      <c r="C884" s="83"/>
    </row>
    <row r="885" spans="1:3" x14ac:dyDescent="0.25">
      <c r="A885" s="97"/>
      <c r="C885" s="83"/>
    </row>
    <row r="886" spans="1:3" x14ac:dyDescent="0.25">
      <c r="A886" s="97"/>
      <c r="C886" s="83"/>
    </row>
    <row r="887" spans="1:3" x14ac:dyDescent="0.25">
      <c r="A887" s="97"/>
      <c r="C887" s="83"/>
    </row>
    <row r="888" spans="1:3" x14ac:dyDescent="0.25">
      <c r="A888" s="97"/>
      <c r="C888" s="83"/>
    </row>
    <row r="889" spans="1:3" x14ac:dyDescent="0.25">
      <c r="A889" s="97"/>
      <c r="C889" s="83"/>
    </row>
    <row r="890" spans="1:3" x14ac:dyDescent="0.25">
      <c r="A890" s="97"/>
      <c r="C890" s="83"/>
    </row>
    <row r="891" spans="1:3" x14ac:dyDescent="0.25">
      <c r="A891" s="97"/>
      <c r="C891" s="83"/>
    </row>
    <row r="892" spans="1:3" x14ac:dyDescent="0.25">
      <c r="A892" s="97"/>
      <c r="C892" s="83"/>
    </row>
    <row r="893" spans="1:3" x14ac:dyDescent="0.25">
      <c r="A893" s="97"/>
      <c r="C893" s="83"/>
    </row>
    <row r="894" spans="1:3" x14ac:dyDescent="0.25">
      <c r="A894" s="97"/>
      <c r="C894" s="83"/>
    </row>
    <row r="895" spans="1:3" x14ac:dyDescent="0.25">
      <c r="A895" s="97"/>
      <c r="C895" s="83"/>
    </row>
    <row r="896" spans="1:3" x14ac:dyDescent="0.25">
      <c r="A896" s="97"/>
      <c r="C896" s="83"/>
    </row>
    <row r="897" spans="1:3" x14ac:dyDescent="0.25">
      <c r="A897" s="97"/>
      <c r="C897" s="83"/>
    </row>
    <row r="898" spans="1:3" x14ac:dyDescent="0.25">
      <c r="A898" s="97"/>
      <c r="C898" s="83"/>
    </row>
    <row r="899" spans="1:3" x14ac:dyDescent="0.25">
      <c r="A899" s="97"/>
      <c r="C899" s="83"/>
    </row>
    <row r="900" spans="1:3" x14ac:dyDescent="0.25">
      <c r="A900" s="97"/>
      <c r="C900" s="83"/>
    </row>
    <row r="901" spans="1:3" x14ac:dyDescent="0.25">
      <c r="A901" s="97"/>
      <c r="C901" s="83"/>
    </row>
    <row r="902" spans="1:3" x14ac:dyDescent="0.25">
      <c r="A902" s="97"/>
      <c r="C902" s="83"/>
    </row>
    <row r="903" spans="1:3" x14ac:dyDescent="0.25">
      <c r="A903" s="97"/>
      <c r="C903" s="83"/>
    </row>
    <row r="904" spans="1:3" x14ac:dyDescent="0.25">
      <c r="A904" s="97"/>
      <c r="C904" s="83"/>
    </row>
    <row r="905" spans="1:3" x14ac:dyDescent="0.25">
      <c r="A905" s="97"/>
      <c r="C905" s="83"/>
    </row>
    <row r="906" spans="1:3" x14ac:dyDescent="0.25">
      <c r="A906" s="97"/>
      <c r="C906" s="83"/>
    </row>
    <row r="907" spans="1:3" x14ac:dyDescent="0.25">
      <c r="A907" s="97"/>
      <c r="C907" s="83"/>
    </row>
    <row r="908" spans="1:3" x14ac:dyDescent="0.25">
      <c r="A908" s="97"/>
      <c r="C908" s="83"/>
    </row>
    <row r="909" spans="1:3" x14ac:dyDescent="0.25">
      <c r="A909" s="97"/>
      <c r="C909" s="83"/>
    </row>
    <row r="910" spans="1:3" x14ac:dyDescent="0.25">
      <c r="A910" s="97"/>
      <c r="C910" s="83"/>
    </row>
    <row r="911" spans="1:3" x14ac:dyDescent="0.25">
      <c r="A911" s="97"/>
      <c r="C911" s="83"/>
    </row>
    <row r="912" spans="1:3" x14ac:dyDescent="0.25">
      <c r="A912" s="97"/>
      <c r="C912" s="83"/>
    </row>
    <row r="913" spans="1:3" x14ac:dyDescent="0.25">
      <c r="A913" s="97"/>
      <c r="C913" s="83"/>
    </row>
    <row r="914" spans="1:3" x14ac:dyDescent="0.25">
      <c r="A914" s="97"/>
      <c r="C914" s="83"/>
    </row>
    <row r="915" spans="1:3" x14ac:dyDescent="0.25">
      <c r="A915" s="97"/>
      <c r="C915" s="83"/>
    </row>
    <row r="916" spans="1:3" x14ac:dyDescent="0.25">
      <c r="A916" s="97"/>
      <c r="C916" s="83"/>
    </row>
    <row r="917" spans="1:3" x14ac:dyDescent="0.25">
      <c r="A917" s="97"/>
      <c r="C917" s="83"/>
    </row>
    <row r="918" spans="1:3" x14ac:dyDescent="0.25">
      <c r="A918" s="97"/>
      <c r="C918" s="83"/>
    </row>
    <row r="919" spans="1:3" x14ac:dyDescent="0.25">
      <c r="A919" s="97"/>
      <c r="C919" s="83"/>
    </row>
    <row r="920" spans="1:3" x14ac:dyDescent="0.25">
      <c r="A920" s="97"/>
      <c r="C920" s="83"/>
    </row>
    <row r="921" spans="1:3" x14ac:dyDescent="0.25">
      <c r="A921" s="97"/>
      <c r="C921" s="83"/>
    </row>
    <row r="922" spans="1:3" x14ac:dyDescent="0.25">
      <c r="A922" s="97"/>
      <c r="C922" s="83"/>
    </row>
    <row r="923" spans="1:3" x14ac:dyDescent="0.25">
      <c r="A923" s="97"/>
      <c r="C923" s="83"/>
    </row>
    <row r="924" spans="1:3" x14ac:dyDescent="0.25">
      <c r="A924" s="97"/>
      <c r="C924" s="83"/>
    </row>
    <row r="925" spans="1:3" x14ac:dyDescent="0.25">
      <c r="A925" s="97"/>
      <c r="C925" s="83"/>
    </row>
    <row r="926" spans="1:3" x14ac:dyDescent="0.25">
      <c r="A926" s="97"/>
      <c r="C926" s="83"/>
    </row>
    <row r="927" spans="1:3" x14ac:dyDescent="0.25">
      <c r="A927" s="97"/>
      <c r="C927" s="83"/>
    </row>
    <row r="928" spans="1:3" x14ac:dyDescent="0.25">
      <c r="A928" s="97"/>
      <c r="C928" s="83"/>
    </row>
    <row r="929" spans="1:3" x14ac:dyDescent="0.25">
      <c r="A929" s="97"/>
      <c r="C929" s="83"/>
    </row>
    <row r="930" spans="1:3" x14ac:dyDescent="0.25">
      <c r="A930" s="97"/>
      <c r="C930" s="83"/>
    </row>
    <row r="931" spans="1:3" x14ac:dyDescent="0.25">
      <c r="A931" s="97"/>
      <c r="C931" s="83"/>
    </row>
    <row r="932" spans="1:3" x14ac:dyDescent="0.25">
      <c r="A932" s="97"/>
      <c r="C932" s="83"/>
    </row>
    <row r="933" spans="1:3" x14ac:dyDescent="0.25">
      <c r="A933" s="97"/>
      <c r="C933" s="83"/>
    </row>
    <row r="934" spans="1:3" x14ac:dyDescent="0.25">
      <c r="A934" s="97"/>
      <c r="C934" s="83"/>
    </row>
    <row r="935" spans="1:3" x14ac:dyDescent="0.25">
      <c r="A935" s="97"/>
      <c r="C935" s="83"/>
    </row>
    <row r="936" spans="1:3" x14ac:dyDescent="0.25">
      <c r="A936" s="97"/>
      <c r="C936" s="83"/>
    </row>
    <row r="937" spans="1:3" x14ac:dyDescent="0.25">
      <c r="A937" s="97"/>
      <c r="C937" s="83"/>
    </row>
    <row r="938" spans="1:3" x14ac:dyDescent="0.25">
      <c r="A938" s="97"/>
      <c r="C938" s="83"/>
    </row>
    <row r="939" spans="1:3" x14ac:dyDescent="0.25">
      <c r="A939" s="97"/>
      <c r="C939" s="83"/>
    </row>
    <row r="940" spans="1:3" x14ac:dyDescent="0.25">
      <c r="A940" s="97"/>
      <c r="C940" s="83"/>
    </row>
    <row r="941" spans="1:3" x14ac:dyDescent="0.25">
      <c r="A941" s="97"/>
      <c r="C941" s="83"/>
    </row>
    <row r="942" spans="1:3" x14ac:dyDescent="0.25">
      <c r="A942" s="97"/>
      <c r="C942" s="83"/>
    </row>
    <row r="943" spans="1:3" x14ac:dyDescent="0.25">
      <c r="A943" s="97"/>
      <c r="C943" s="83"/>
    </row>
    <row r="944" spans="1:3" x14ac:dyDescent="0.25">
      <c r="A944" s="97"/>
      <c r="C944" s="83"/>
    </row>
    <row r="945" spans="1:3" x14ac:dyDescent="0.25">
      <c r="A945" s="97"/>
      <c r="C945" s="83"/>
    </row>
    <row r="946" spans="1:3" x14ac:dyDescent="0.25">
      <c r="A946" s="97"/>
      <c r="C946" s="83"/>
    </row>
    <row r="947" spans="1:3" x14ac:dyDescent="0.25">
      <c r="A947" s="97"/>
      <c r="C947" s="83"/>
    </row>
    <row r="948" spans="1:3" x14ac:dyDescent="0.25">
      <c r="A948" s="97"/>
      <c r="C948" s="83"/>
    </row>
    <row r="949" spans="1:3" x14ac:dyDescent="0.25">
      <c r="A949" s="97"/>
      <c r="C949" s="83"/>
    </row>
    <row r="950" spans="1:3" x14ac:dyDescent="0.25">
      <c r="A950" s="97"/>
      <c r="C950" s="83"/>
    </row>
    <row r="951" spans="1:3" x14ac:dyDescent="0.25">
      <c r="A951" s="97"/>
      <c r="C951" s="83"/>
    </row>
    <row r="952" spans="1:3" x14ac:dyDescent="0.25">
      <c r="A952" s="97"/>
      <c r="C952" s="83"/>
    </row>
    <row r="953" spans="1:3" x14ac:dyDescent="0.25">
      <c r="A953" s="97"/>
      <c r="C953" s="83"/>
    </row>
    <row r="954" spans="1:3" x14ac:dyDescent="0.25">
      <c r="A954" s="97"/>
      <c r="C954" s="83"/>
    </row>
    <row r="955" spans="1:3" x14ac:dyDescent="0.25">
      <c r="A955" s="97"/>
      <c r="C955" s="83"/>
    </row>
    <row r="956" spans="1:3" x14ac:dyDescent="0.25">
      <c r="A956" s="97"/>
      <c r="C956" s="83"/>
    </row>
    <row r="957" spans="1:3" x14ac:dyDescent="0.25">
      <c r="A957" s="97"/>
      <c r="C957" s="83"/>
    </row>
    <row r="958" spans="1:3" x14ac:dyDescent="0.25">
      <c r="A958" s="97"/>
      <c r="C958" s="83"/>
    </row>
    <row r="959" spans="1:3" x14ac:dyDescent="0.25">
      <c r="A959" s="97"/>
      <c r="C959" s="83"/>
    </row>
    <row r="960" spans="1:3" x14ac:dyDescent="0.25">
      <c r="A960" s="97"/>
      <c r="C960" s="83"/>
    </row>
    <row r="961" spans="1:3" x14ac:dyDescent="0.25">
      <c r="A961" s="97"/>
      <c r="C961" s="83"/>
    </row>
    <row r="962" spans="1:3" x14ac:dyDescent="0.25">
      <c r="A962" s="97"/>
      <c r="C962" s="83"/>
    </row>
    <row r="963" spans="1:3" x14ac:dyDescent="0.25">
      <c r="A963" s="97"/>
      <c r="C963" s="83"/>
    </row>
    <row r="964" spans="1:3" x14ac:dyDescent="0.25">
      <c r="A964" s="97"/>
      <c r="C964" s="83"/>
    </row>
    <row r="965" spans="1:3" x14ac:dyDescent="0.25">
      <c r="A965" s="97"/>
      <c r="C965" s="83"/>
    </row>
    <row r="966" spans="1:3" x14ac:dyDescent="0.25">
      <c r="A966" s="97"/>
      <c r="C966" s="83"/>
    </row>
    <row r="967" spans="1:3" x14ac:dyDescent="0.25">
      <c r="A967" s="97"/>
      <c r="C967" s="83"/>
    </row>
    <row r="968" spans="1:3" x14ac:dyDescent="0.25">
      <c r="A968" s="97"/>
      <c r="C968" s="83"/>
    </row>
    <row r="969" spans="1:3" x14ac:dyDescent="0.25">
      <c r="A969" s="97"/>
      <c r="C969" s="83"/>
    </row>
    <row r="970" spans="1:3" x14ac:dyDescent="0.25">
      <c r="A970" s="97"/>
      <c r="C970" s="83"/>
    </row>
    <row r="971" spans="1:3" x14ac:dyDescent="0.25">
      <c r="A971" s="97"/>
      <c r="C971" s="83"/>
    </row>
    <row r="972" spans="1:3" x14ac:dyDescent="0.25">
      <c r="A972" s="97"/>
      <c r="C972" s="83"/>
    </row>
    <row r="973" spans="1:3" x14ac:dyDescent="0.25">
      <c r="A973" s="97"/>
      <c r="C973" s="83"/>
    </row>
    <row r="974" spans="1:3" x14ac:dyDescent="0.25">
      <c r="A974" s="97"/>
      <c r="C974" s="83"/>
    </row>
    <row r="975" spans="1:3" x14ac:dyDescent="0.25">
      <c r="A975" s="97"/>
      <c r="C975" s="83"/>
    </row>
    <row r="976" spans="1:3" x14ac:dyDescent="0.25">
      <c r="A976" s="97"/>
      <c r="C976" s="83"/>
    </row>
    <row r="977" spans="1:3" x14ac:dyDescent="0.25">
      <c r="A977" s="97"/>
      <c r="C977" s="83"/>
    </row>
    <row r="978" spans="1:3" x14ac:dyDescent="0.25">
      <c r="A978" s="97"/>
      <c r="C978" s="83"/>
    </row>
    <row r="979" spans="1:3" x14ac:dyDescent="0.25">
      <c r="A979" s="97"/>
      <c r="C979" s="83"/>
    </row>
    <row r="980" spans="1:3" x14ac:dyDescent="0.25">
      <c r="A980" s="97"/>
      <c r="C980" s="83"/>
    </row>
    <row r="981" spans="1:3" x14ac:dyDescent="0.25">
      <c r="A981" s="97"/>
      <c r="C981" s="83"/>
    </row>
    <row r="982" spans="1:3" x14ac:dyDescent="0.25">
      <c r="A982" s="97"/>
      <c r="C982" s="83"/>
    </row>
    <row r="983" spans="1:3" x14ac:dyDescent="0.25">
      <c r="A983" s="97"/>
      <c r="C983" s="83"/>
    </row>
    <row r="984" spans="1:3" x14ac:dyDescent="0.25">
      <c r="A984" s="97"/>
      <c r="C984" s="83"/>
    </row>
    <row r="985" spans="1:3" x14ac:dyDescent="0.25">
      <c r="A985" s="97"/>
      <c r="C985" s="83"/>
    </row>
    <row r="986" spans="1:3" x14ac:dyDescent="0.25">
      <c r="A986" s="97"/>
      <c r="C986" s="83"/>
    </row>
    <row r="987" spans="1:3" x14ac:dyDescent="0.25">
      <c r="A987" s="97"/>
      <c r="C987" s="83"/>
    </row>
    <row r="988" spans="1:3" x14ac:dyDescent="0.25">
      <c r="A988" s="97"/>
      <c r="C988" s="83"/>
    </row>
    <row r="989" spans="1:3" x14ac:dyDescent="0.25">
      <c r="A989" s="97"/>
      <c r="C989" s="83"/>
    </row>
    <row r="990" spans="1:3" x14ac:dyDescent="0.25">
      <c r="A990" s="97"/>
      <c r="C990" s="83"/>
    </row>
    <row r="991" spans="1:3" x14ac:dyDescent="0.25">
      <c r="A991" s="97"/>
      <c r="C991" s="83"/>
    </row>
    <row r="992" spans="1:3" x14ac:dyDescent="0.25">
      <c r="A992" s="97"/>
      <c r="C992" s="83"/>
    </row>
    <row r="993" spans="1:3" x14ac:dyDescent="0.25">
      <c r="A993" s="97"/>
      <c r="C993" s="83"/>
    </row>
    <row r="994" spans="1:3" x14ac:dyDescent="0.25">
      <c r="A994" s="97"/>
      <c r="C994" s="83"/>
    </row>
    <row r="995" spans="1:3" x14ac:dyDescent="0.25">
      <c r="A995" s="97"/>
      <c r="C995" s="83"/>
    </row>
    <row r="996" spans="1:3" x14ac:dyDescent="0.25">
      <c r="A996" s="97"/>
      <c r="C996" s="83"/>
    </row>
    <row r="997" spans="1:3" x14ac:dyDescent="0.25">
      <c r="A997" s="97"/>
      <c r="C997" s="83"/>
    </row>
    <row r="998" spans="1:3" x14ac:dyDescent="0.25">
      <c r="A998" s="97"/>
      <c r="C998" s="83"/>
    </row>
    <row r="999" spans="1:3" x14ac:dyDescent="0.25">
      <c r="A999" s="97"/>
      <c r="C999" s="83"/>
    </row>
    <row r="1000" spans="1:3" x14ac:dyDescent="0.25">
      <c r="A1000" s="97"/>
      <c r="C1000" s="83"/>
    </row>
    <row r="1001" spans="1:3" x14ac:dyDescent="0.25">
      <c r="A1001" s="97"/>
      <c r="C1001" s="83"/>
    </row>
    <row r="1002" spans="1:3" x14ac:dyDescent="0.25">
      <c r="A1002" s="97"/>
      <c r="C1002" s="83"/>
    </row>
    <row r="1003" spans="1:3" x14ac:dyDescent="0.25">
      <c r="A1003" s="97"/>
      <c r="C1003" s="83"/>
    </row>
    <row r="1004" spans="1:3" x14ac:dyDescent="0.25">
      <c r="A1004" s="97"/>
      <c r="C1004" s="83"/>
    </row>
    <row r="1005" spans="1:3" x14ac:dyDescent="0.25">
      <c r="A1005" s="97"/>
      <c r="C1005" s="83"/>
    </row>
    <row r="1006" spans="1:3" x14ac:dyDescent="0.25">
      <c r="A1006" s="97"/>
      <c r="C1006" s="83"/>
    </row>
    <row r="1007" spans="1:3" x14ac:dyDescent="0.25">
      <c r="A1007" s="97"/>
      <c r="C1007" s="83"/>
    </row>
    <row r="1008" spans="1:3" x14ac:dyDescent="0.25">
      <c r="A1008" s="97"/>
      <c r="C1008" s="83"/>
    </row>
    <row r="1009" spans="1:3" x14ac:dyDescent="0.25">
      <c r="A1009" s="97"/>
      <c r="C1009" s="83"/>
    </row>
    <row r="1010" spans="1:3" x14ac:dyDescent="0.25">
      <c r="A1010" s="97"/>
      <c r="C1010" s="83"/>
    </row>
    <row r="1011" spans="1:3" x14ac:dyDescent="0.25">
      <c r="A1011" s="97"/>
      <c r="C1011" s="83"/>
    </row>
    <row r="1012" spans="1:3" x14ac:dyDescent="0.25">
      <c r="A1012" s="97"/>
      <c r="C1012" s="83"/>
    </row>
    <row r="1013" spans="1:3" x14ac:dyDescent="0.25">
      <c r="A1013" s="97"/>
      <c r="C1013" s="83"/>
    </row>
    <row r="1014" spans="1:3" x14ac:dyDescent="0.25">
      <c r="A1014" s="97"/>
      <c r="C1014" s="83"/>
    </row>
    <row r="1015" spans="1:3" x14ac:dyDescent="0.25">
      <c r="A1015" s="97"/>
      <c r="C1015" s="83"/>
    </row>
    <row r="1016" spans="1:3" x14ac:dyDescent="0.25">
      <c r="A1016" s="97"/>
      <c r="C1016" s="83"/>
    </row>
    <row r="1017" spans="1:3" x14ac:dyDescent="0.25">
      <c r="A1017" s="97"/>
      <c r="C1017" s="83"/>
    </row>
    <row r="1018" spans="1:3" x14ac:dyDescent="0.25">
      <c r="A1018" s="97"/>
      <c r="C1018" s="83"/>
    </row>
    <row r="1019" spans="1:3" x14ac:dyDescent="0.25">
      <c r="A1019" s="97"/>
      <c r="C1019" s="83"/>
    </row>
    <row r="1020" spans="1:3" x14ac:dyDescent="0.25">
      <c r="A1020" s="97"/>
      <c r="C1020" s="83"/>
    </row>
    <row r="1021" spans="1:3" x14ac:dyDescent="0.25">
      <c r="A1021" s="97"/>
      <c r="C1021" s="83"/>
    </row>
    <row r="1022" spans="1:3" x14ac:dyDescent="0.25">
      <c r="A1022" s="97"/>
      <c r="C1022" s="83"/>
    </row>
    <row r="1023" spans="1:3" x14ac:dyDescent="0.25">
      <c r="A1023" s="97"/>
      <c r="C1023" s="83"/>
    </row>
    <row r="1024" spans="1:3" x14ac:dyDescent="0.25">
      <c r="A1024" s="97"/>
      <c r="C1024" s="83"/>
    </row>
    <row r="1025" spans="1:3" x14ac:dyDescent="0.25">
      <c r="A1025" s="97"/>
      <c r="C1025" s="83"/>
    </row>
    <row r="1026" spans="1:3" x14ac:dyDescent="0.25">
      <c r="A1026" s="97"/>
      <c r="C1026" s="83"/>
    </row>
    <row r="1027" spans="1:3" x14ac:dyDescent="0.25">
      <c r="A1027" s="97"/>
      <c r="C1027" s="83"/>
    </row>
    <row r="1028" spans="1:3" x14ac:dyDescent="0.25">
      <c r="A1028" s="97"/>
      <c r="C1028" s="83"/>
    </row>
    <row r="1029" spans="1:3" x14ac:dyDescent="0.25">
      <c r="A1029" s="97"/>
      <c r="C1029" s="83"/>
    </row>
    <row r="1030" spans="1:3" x14ac:dyDescent="0.25">
      <c r="A1030" s="97"/>
      <c r="C1030" s="83"/>
    </row>
    <row r="1031" spans="1:3" x14ac:dyDescent="0.25">
      <c r="A1031" s="97"/>
      <c r="C1031" s="83"/>
    </row>
    <row r="1032" spans="1:3" x14ac:dyDescent="0.25">
      <c r="A1032" s="97"/>
      <c r="C1032" s="83"/>
    </row>
    <row r="1033" spans="1:3" x14ac:dyDescent="0.25">
      <c r="A1033" s="97"/>
      <c r="C1033" s="83"/>
    </row>
    <row r="1034" spans="1:3" x14ac:dyDescent="0.25">
      <c r="A1034" s="97"/>
      <c r="C1034" s="83"/>
    </row>
    <row r="1035" spans="1:3" x14ac:dyDescent="0.25">
      <c r="A1035" s="97"/>
      <c r="C1035" s="83"/>
    </row>
    <row r="1036" spans="1:3" x14ac:dyDescent="0.25">
      <c r="A1036" s="97"/>
      <c r="C1036" s="83"/>
    </row>
    <row r="1037" spans="1:3" x14ac:dyDescent="0.25">
      <c r="A1037" s="97"/>
      <c r="C1037" s="83"/>
    </row>
    <row r="1038" spans="1:3" x14ac:dyDescent="0.25">
      <c r="A1038" s="97"/>
      <c r="C1038" s="83"/>
    </row>
    <row r="1039" spans="1:3" x14ac:dyDescent="0.25">
      <c r="A1039" s="97"/>
      <c r="C1039" s="83"/>
    </row>
    <row r="1040" spans="1:3" x14ac:dyDescent="0.25">
      <c r="A1040" s="97"/>
      <c r="C1040" s="83"/>
    </row>
    <row r="1041" spans="1:3" x14ac:dyDescent="0.25">
      <c r="A1041" s="97"/>
      <c r="C1041" s="83"/>
    </row>
    <row r="1042" spans="1:3" x14ac:dyDescent="0.25">
      <c r="A1042" s="97"/>
      <c r="C1042" s="83"/>
    </row>
    <row r="1043" spans="1:3" x14ac:dyDescent="0.25">
      <c r="A1043" s="97"/>
      <c r="C1043" s="83"/>
    </row>
    <row r="1044" spans="1:3" x14ac:dyDescent="0.25">
      <c r="A1044" s="97"/>
      <c r="C1044" s="83"/>
    </row>
    <row r="1045" spans="1:3" x14ac:dyDescent="0.25">
      <c r="A1045" s="97"/>
      <c r="C1045" s="83"/>
    </row>
    <row r="1046" spans="1:3" x14ac:dyDescent="0.25">
      <c r="A1046" s="97"/>
      <c r="C1046" s="83"/>
    </row>
    <row r="1047" spans="1:3" x14ac:dyDescent="0.25">
      <c r="A1047" s="97"/>
      <c r="C1047" s="83"/>
    </row>
    <row r="1048" spans="1:3" x14ac:dyDescent="0.25">
      <c r="A1048" s="97"/>
      <c r="C1048" s="83"/>
    </row>
    <row r="1049" spans="1:3" x14ac:dyDescent="0.25">
      <c r="A1049" s="97"/>
      <c r="C1049" s="83"/>
    </row>
    <row r="1050" spans="1:3" x14ac:dyDescent="0.25">
      <c r="A1050" s="97"/>
      <c r="C1050" s="83"/>
    </row>
    <row r="1051" spans="1:3" x14ac:dyDescent="0.25">
      <c r="A1051" s="97"/>
      <c r="C1051" s="83"/>
    </row>
    <row r="1052" spans="1:3" x14ac:dyDescent="0.25">
      <c r="A1052" s="97"/>
      <c r="C1052" s="83"/>
    </row>
    <row r="1053" spans="1:3" x14ac:dyDescent="0.25">
      <c r="A1053" s="97"/>
      <c r="C1053" s="83"/>
    </row>
    <row r="1054" spans="1:3" x14ac:dyDescent="0.25">
      <c r="A1054" s="97"/>
      <c r="C1054" s="83"/>
    </row>
    <row r="1055" spans="1:3" x14ac:dyDescent="0.25">
      <c r="A1055" s="97"/>
      <c r="C1055" s="83"/>
    </row>
    <row r="1056" spans="1:3" x14ac:dyDescent="0.25">
      <c r="A1056" s="97"/>
      <c r="C1056" s="83"/>
    </row>
    <row r="1057" spans="1:3" x14ac:dyDescent="0.25">
      <c r="A1057" s="97"/>
      <c r="C1057" s="83"/>
    </row>
    <row r="1058" spans="1:3" x14ac:dyDescent="0.25">
      <c r="A1058" s="97"/>
      <c r="C1058" s="83"/>
    </row>
    <row r="1059" spans="1:3" x14ac:dyDescent="0.25">
      <c r="A1059" s="97"/>
      <c r="C1059" s="83"/>
    </row>
    <row r="1060" spans="1:3" x14ac:dyDescent="0.25">
      <c r="A1060" s="97"/>
      <c r="C1060" s="83"/>
    </row>
    <row r="1061" spans="1:3" x14ac:dyDescent="0.25">
      <c r="A1061" s="97"/>
      <c r="C1061" s="83"/>
    </row>
    <row r="1062" spans="1:3" x14ac:dyDescent="0.25">
      <c r="A1062" s="97"/>
      <c r="C1062" s="83"/>
    </row>
    <row r="1063" spans="1:3" x14ac:dyDescent="0.25">
      <c r="A1063" s="97"/>
      <c r="C1063" s="83"/>
    </row>
    <row r="1064" spans="1:3" x14ac:dyDescent="0.25">
      <c r="A1064" s="97"/>
      <c r="C1064" s="83"/>
    </row>
    <row r="1065" spans="1:3" x14ac:dyDescent="0.25">
      <c r="A1065" s="97"/>
      <c r="C1065" s="83"/>
    </row>
    <row r="1066" spans="1:3" x14ac:dyDescent="0.25">
      <c r="A1066" s="97"/>
      <c r="C1066" s="83"/>
    </row>
    <row r="1067" spans="1:3" x14ac:dyDescent="0.25">
      <c r="A1067" s="97"/>
      <c r="C1067" s="83"/>
    </row>
    <row r="1068" spans="1:3" x14ac:dyDescent="0.25">
      <c r="A1068" s="97"/>
      <c r="C1068" s="83"/>
    </row>
    <row r="1069" spans="1:3" x14ac:dyDescent="0.25">
      <c r="A1069" s="97"/>
      <c r="C1069" s="83"/>
    </row>
    <row r="1070" spans="1:3" x14ac:dyDescent="0.25">
      <c r="A1070" s="97"/>
      <c r="C1070" s="83"/>
    </row>
    <row r="1071" spans="1:3" x14ac:dyDescent="0.25">
      <c r="A1071" s="97"/>
      <c r="C1071" s="83"/>
    </row>
    <row r="1072" spans="1:3" x14ac:dyDescent="0.25">
      <c r="A1072" s="97"/>
      <c r="C1072" s="83"/>
    </row>
    <row r="1073" spans="1:3" x14ac:dyDescent="0.25">
      <c r="A1073" s="97"/>
      <c r="C1073" s="83"/>
    </row>
    <row r="1074" spans="1:3" x14ac:dyDescent="0.25">
      <c r="A1074" s="97"/>
      <c r="C1074" s="83"/>
    </row>
    <row r="1075" spans="1:3" x14ac:dyDescent="0.25">
      <c r="A1075" s="97"/>
      <c r="C1075" s="83"/>
    </row>
    <row r="1076" spans="1:3" x14ac:dyDescent="0.25">
      <c r="A1076" s="97"/>
      <c r="C1076" s="83"/>
    </row>
    <row r="1077" spans="1:3" x14ac:dyDescent="0.25">
      <c r="A1077" s="97"/>
      <c r="C1077" s="83"/>
    </row>
    <row r="1078" spans="1:3" x14ac:dyDescent="0.25">
      <c r="A1078" s="97"/>
      <c r="C1078" s="83"/>
    </row>
    <row r="1079" spans="1:3" x14ac:dyDescent="0.25">
      <c r="A1079" s="97"/>
      <c r="C1079" s="83"/>
    </row>
    <row r="1080" spans="1:3" x14ac:dyDescent="0.25">
      <c r="A1080" s="97"/>
      <c r="C1080" s="83"/>
    </row>
    <row r="1081" spans="1:3" x14ac:dyDescent="0.25">
      <c r="A1081" s="97"/>
      <c r="C1081" s="83"/>
    </row>
    <row r="1082" spans="1:3" x14ac:dyDescent="0.25">
      <c r="A1082" s="97"/>
      <c r="C1082" s="83"/>
    </row>
    <row r="1083" spans="1:3" x14ac:dyDescent="0.25">
      <c r="A1083" s="97"/>
      <c r="C1083" s="83"/>
    </row>
    <row r="1084" spans="1:3" x14ac:dyDescent="0.25">
      <c r="A1084" s="97"/>
      <c r="C1084" s="83"/>
    </row>
    <row r="1085" spans="1:3" x14ac:dyDescent="0.25">
      <c r="A1085" s="97"/>
      <c r="C1085" s="83"/>
    </row>
    <row r="1086" spans="1:3" x14ac:dyDescent="0.25">
      <c r="A1086" s="97"/>
      <c r="C1086" s="83"/>
    </row>
    <row r="1087" spans="1:3" x14ac:dyDescent="0.25">
      <c r="A1087" s="97"/>
      <c r="C1087" s="83"/>
    </row>
    <row r="1088" spans="1:3" x14ac:dyDescent="0.25">
      <c r="A1088" s="97"/>
      <c r="C1088" s="83"/>
    </row>
    <row r="1089" spans="1:3" x14ac:dyDescent="0.25">
      <c r="A1089" s="97"/>
      <c r="C1089" s="83"/>
    </row>
    <row r="1090" spans="1:3" x14ac:dyDescent="0.25">
      <c r="A1090" s="97"/>
      <c r="C1090" s="83"/>
    </row>
    <row r="1091" spans="1:3" x14ac:dyDescent="0.25">
      <c r="A1091" s="97"/>
      <c r="C1091" s="83"/>
    </row>
    <row r="1092" spans="1:3" x14ac:dyDescent="0.25">
      <c r="A1092" s="97"/>
      <c r="C1092" s="83"/>
    </row>
    <row r="1093" spans="1:3" x14ac:dyDescent="0.25">
      <c r="A1093" s="97"/>
      <c r="C1093" s="83"/>
    </row>
    <row r="1094" spans="1:3" x14ac:dyDescent="0.25">
      <c r="A1094" s="97"/>
      <c r="C1094" s="83"/>
    </row>
    <row r="1095" spans="1:3" x14ac:dyDescent="0.25">
      <c r="A1095" s="97"/>
      <c r="C1095" s="83"/>
    </row>
    <row r="1096" spans="1:3" x14ac:dyDescent="0.25">
      <c r="A1096" s="97"/>
      <c r="C1096" s="83"/>
    </row>
    <row r="1097" spans="1:3" x14ac:dyDescent="0.25">
      <c r="A1097" s="97"/>
      <c r="C1097" s="83"/>
    </row>
    <row r="1098" spans="1:3" x14ac:dyDescent="0.25">
      <c r="A1098" s="97"/>
      <c r="C1098" s="83"/>
    </row>
    <row r="1099" spans="1:3" x14ac:dyDescent="0.25">
      <c r="A1099" s="97"/>
      <c r="C1099" s="83"/>
    </row>
    <row r="1100" spans="1:3" x14ac:dyDescent="0.25">
      <c r="A1100" s="97"/>
      <c r="C1100" s="83"/>
    </row>
    <row r="1101" spans="1:3" x14ac:dyDescent="0.25">
      <c r="A1101" s="97"/>
      <c r="C1101" s="83"/>
    </row>
    <row r="1102" spans="1:3" x14ac:dyDescent="0.25">
      <c r="A1102" s="97"/>
      <c r="C1102" s="83"/>
    </row>
    <row r="1103" spans="1:3" x14ac:dyDescent="0.25">
      <c r="A1103" s="97"/>
      <c r="C1103" s="83"/>
    </row>
    <row r="1104" spans="1:3" x14ac:dyDescent="0.25">
      <c r="A1104" s="97"/>
      <c r="C1104" s="83"/>
    </row>
    <row r="1105" spans="1:3" x14ac:dyDescent="0.25">
      <c r="A1105" s="97"/>
      <c r="C1105" s="83"/>
    </row>
    <row r="1106" spans="1:3" x14ac:dyDescent="0.25">
      <c r="A1106" s="97"/>
      <c r="C1106" s="83"/>
    </row>
    <row r="1107" spans="1:3" x14ac:dyDescent="0.25">
      <c r="A1107" s="97"/>
      <c r="C1107" s="83"/>
    </row>
    <row r="1108" spans="1:3" x14ac:dyDescent="0.25">
      <c r="A1108" s="97"/>
      <c r="C1108" s="83"/>
    </row>
    <row r="1109" spans="1:3" x14ac:dyDescent="0.25">
      <c r="A1109" s="97"/>
      <c r="C1109" s="83"/>
    </row>
    <row r="1110" spans="1:3" x14ac:dyDescent="0.25">
      <c r="A1110" s="97"/>
      <c r="C1110" s="83"/>
    </row>
    <row r="1111" spans="1:3" x14ac:dyDescent="0.25">
      <c r="A1111" s="97"/>
      <c r="C1111" s="83"/>
    </row>
    <row r="1112" spans="1:3" x14ac:dyDescent="0.25">
      <c r="A1112" s="97"/>
      <c r="C1112" s="83"/>
    </row>
    <row r="1113" spans="1:3" x14ac:dyDescent="0.25">
      <c r="A1113" s="97"/>
      <c r="C1113" s="83"/>
    </row>
    <row r="1114" spans="1:3" x14ac:dyDescent="0.25">
      <c r="A1114" s="97"/>
      <c r="C1114" s="83"/>
    </row>
    <row r="1115" spans="1:3" x14ac:dyDescent="0.25">
      <c r="A1115" s="97"/>
      <c r="C1115" s="83"/>
    </row>
    <row r="1116" spans="1:3" x14ac:dyDescent="0.25">
      <c r="A1116" s="97"/>
      <c r="C1116" s="83"/>
    </row>
    <row r="1117" spans="1:3" x14ac:dyDescent="0.25">
      <c r="A1117" s="97"/>
      <c r="C1117" s="83"/>
    </row>
    <row r="1118" spans="1:3" x14ac:dyDescent="0.25">
      <c r="A1118" s="97"/>
      <c r="C1118" s="83"/>
    </row>
    <row r="1119" spans="1:3" x14ac:dyDescent="0.25">
      <c r="A1119" s="97"/>
      <c r="C1119" s="83"/>
    </row>
    <row r="1120" spans="1:3" x14ac:dyDescent="0.25">
      <c r="A1120" s="97"/>
      <c r="C1120" s="83"/>
    </row>
    <row r="1121" spans="1:3" x14ac:dyDescent="0.25">
      <c r="A1121" s="97"/>
      <c r="C1121" s="83"/>
    </row>
    <row r="1122" spans="1:3" x14ac:dyDescent="0.25">
      <c r="A1122" s="97"/>
      <c r="C1122" s="83"/>
    </row>
    <row r="1123" spans="1:3" x14ac:dyDescent="0.25">
      <c r="A1123" s="97"/>
      <c r="C1123" s="83"/>
    </row>
    <row r="1124" spans="1:3" x14ac:dyDescent="0.25">
      <c r="A1124" s="97"/>
      <c r="C1124" s="83"/>
    </row>
    <row r="1125" spans="1:3" x14ac:dyDescent="0.25">
      <c r="A1125" s="97"/>
      <c r="C1125" s="83"/>
    </row>
    <row r="1126" spans="1:3" x14ac:dyDescent="0.25">
      <c r="A1126" s="97"/>
      <c r="C1126" s="83"/>
    </row>
    <row r="1127" spans="1:3" x14ac:dyDescent="0.25">
      <c r="A1127" s="97"/>
      <c r="C1127" s="83"/>
    </row>
    <row r="1128" spans="1:3" x14ac:dyDescent="0.25">
      <c r="A1128" s="97"/>
      <c r="C1128" s="83"/>
    </row>
    <row r="1129" spans="1:3" x14ac:dyDescent="0.25">
      <c r="A1129" s="97"/>
      <c r="C1129" s="83"/>
    </row>
    <row r="1130" spans="1:3" x14ac:dyDescent="0.25">
      <c r="A1130" s="97"/>
      <c r="C1130" s="83"/>
    </row>
    <row r="1131" spans="1:3" x14ac:dyDescent="0.25">
      <c r="A1131" s="97"/>
      <c r="C1131" s="83"/>
    </row>
    <row r="1132" spans="1:3" x14ac:dyDescent="0.25">
      <c r="A1132" s="97"/>
      <c r="C1132" s="83"/>
    </row>
    <row r="1133" spans="1:3" x14ac:dyDescent="0.25">
      <c r="A1133" s="97"/>
      <c r="C1133" s="83"/>
    </row>
    <row r="1134" spans="1:3" x14ac:dyDescent="0.25">
      <c r="A1134" s="97"/>
      <c r="C1134" s="83"/>
    </row>
    <row r="1135" spans="1:3" x14ac:dyDescent="0.25">
      <c r="A1135" s="97"/>
      <c r="C1135" s="83"/>
    </row>
    <row r="1136" spans="1:3" x14ac:dyDescent="0.25">
      <c r="A1136" s="97"/>
      <c r="C1136" s="83"/>
    </row>
    <row r="1137" spans="1:3" x14ac:dyDescent="0.25">
      <c r="A1137" s="97"/>
      <c r="C1137" s="83"/>
    </row>
    <row r="1138" spans="1:3" x14ac:dyDescent="0.25">
      <c r="A1138" s="97"/>
      <c r="C1138" s="83"/>
    </row>
    <row r="1139" spans="1:3" x14ac:dyDescent="0.25">
      <c r="A1139" s="97"/>
      <c r="C1139" s="83"/>
    </row>
    <row r="1140" spans="1:3" x14ac:dyDescent="0.25">
      <c r="A1140" s="97"/>
      <c r="C1140" s="83"/>
    </row>
    <row r="1141" spans="1:3" x14ac:dyDescent="0.25">
      <c r="A1141" s="97"/>
      <c r="C1141" s="83"/>
    </row>
    <row r="1142" spans="1:3" x14ac:dyDescent="0.25">
      <c r="A1142" s="97"/>
      <c r="C1142" s="83"/>
    </row>
    <row r="1143" spans="1:3" x14ac:dyDescent="0.25">
      <c r="A1143" s="97"/>
      <c r="C1143" s="83"/>
    </row>
    <row r="1144" spans="1:3" x14ac:dyDescent="0.25">
      <c r="A1144" s="97"/>
      <c r="C1144" s="83"/>
    </row>
    <row r="1145" spans="1:3" x14ac:dyDescent="0.25">
      <c r="A1145" s="97"/>
      <c r="C1145" s="83"/>
    </row>
    <row r="1146" spans="1:3" x14ac:dyDescent="0.25">
      <c r="A1146" s="97"/>
      <c r="C1146" s="83"/>
    </row>
    <row r="1147" spans="1:3" x14ac:dyDescent="0.25">
      <c r="A1147" s="97"/>
      <c r="C1147" s="83"/>
    </row>
    <row r="1148" spans="1:3" x14ac:dyDescent="0.25">
      <c r="A1148" s="97"/>
      <c r="C1148" s="83"/>
    </row>
    <row r="1149" spans="1:3" x14ac:dyDescent="0.25">
      <c r="A1149" s="97"/>
      <c r="C1149" s="83"/>
    </row>
    <row r="1150" spans="1:3" x14ac:dyDescent="0.25">
      <c r="A1150" s="97"/>
      <c r="C1150" s="83"/>
    </row>
    <row r="1151" spans="1:3" x14ac:dyDescent="0.25">
      <c r="A1151" s="97"/>
      <c r="C1151" s="83"/>
    </row>
    <row r="1152" spans="1:3" x14ac:dyDescent="0.25">
      <c r="A1152" s="97"/>
      <c r="C1152" s="83"/>
    </row>
    <row r="1153" spans="1:3" x14ac:dyDescent="0.25">
      <c r="A1153" s="97"/>
      <c r="C1153" s="83"/>
    </row>
    <row r="1154" spans="1:3" x14ac:dyDescent="0.25">
      <c r="A1154" s="97"/>
      <c r="C1154" s="83"/>
    </row>
    <row r="1155" spans="1:3" x14ac:dyDescent="0.25">
      <c r="A1155" s="97"/>
      <c r="C1155" s="83"/>
    </row>
    <row r="1156" spans="1:3" x14ac:dyDescent="0.25">
      <c r="A1156" s="97"/>
      <c r="C1156" s="83"/>
    </row>
    <row r="1157" spans="1:3" x14ac:dyDescent="0.25">
      <c r="A1157" s="97"/>
      <c r="C1157" s="83"/>
    </row>
    <row r="1158" spans="1:3" x14ac:dyDescent="0.25">
      <c r="A1158" s="97"/>
      <c r="C1158" s="83"/>
    </row>
    <row r="1159" spans="1:3" x14ac:dyDescent="0.25">
      <c r="A1159" s="97"/>
      <c r="C1159" s="83"/>
    </row>
    <row r="1160" spans="1:3" x14ac:dyDescent="0.25">
      <c r="A1160" s="97"/>
      <c r="C1160" s="83"/>
    </row>
    <row r="1161" spans="1:3" x14ac:dyDescent="0.25">
      <c r="A1161" s="97"/>
      <c r="C1161" s="83"/>
    </row>
    <row r="1162" spans="1:3" x14ac:dyDescent="0.25">
      <c r="A1162" s="97"/>
      <c r="C1162" s="83"/>
    </row>
    <row r="1163" spans="1:3" x14ac:dyDescent="0.25">
      <c r="A1163" s="97"/>
      <c r="C1163" s="83"/>
    </row>
    <row r="1164" spans="1:3" x14ac:dyDescent="0.25">
      <c r="A1164" s="97"/>
      <c r="C1164" s="83"/>
    </row>
    <row r="1165" spans="1:3" x14ac:dyDescent="0.25">
      <c r="A1165" s="97"/>
      <c r="C1165" s="83"/>
    </row>
    <row r="1166" spans="1:3" x14ac:dyDescent="0.25">
      <c r="A1166" s="97"/>
      <c r="C1166" s="83"/>
    </row>
    <row r="1167" spans="1:3" x14ac:dyDescent="0.25">
      <c r="A1167" s="97"/>
      <c r="C1167" s="83"/>
    </row>
    <row r="1168" spans="1:3" x14ac:dyDescent="0.25">
      <c r="A1168" s="97"/>
      <c r="C1168" s="83"/>
    </row>
    <row r="1169" spans="1:3" x14ac:dyDescent="0.25">
      <c r="A1169" s="97"/>
      <c r="C1169" s="83"/>
    </row>
    <row r="1170" spans="1:3" x14ac:dyDescent="0.25">
      <c r="A1170" s="97"/>
      <c r="C1170" s="83"/>
    </row>
    <row r="1171" spans="1:3" x14ac:dyDescent="0.25">
      <c r="A1171" s="97"/>
      <c r="C1171" s="83"/>
    </row>
    <row r="1172" spans="1:3" x14ac:dyDescent="0.25">
      <c r="A1172" s="97"/>
      <c r="C1172" s="83"/>
    </row>
    <row r="1173" spans="1:3" x14ac:dyDescent="0.25">
      <c r="A1173" s="97"/>
      <c r="C1173" s="83"/>
    </row>
    <row r="1174" spans="1:3" x14ac:dyDescent="0.25">
      <c r="A1174" s="97"/>
      <c r="C1174" s="83"/>
    </row>
    <row r="1175" spans="1:3" x14ac:dyDescent="0.25">
      <c r="A1175" s="97"/>
      <c r="C1175" s="83"/>
    </row>
    <row r="1176" spans="1:3" x14ac:dyDescent="0.25">
      <c r="A1176" s="97"/>
      <c r="C1176" s="83"/>
    </row>
    <row r="1177" spans="1:3" x14ac:dyDescent="0.25">
      <c r="A1177" s="97"/>
      <c r="C1177" s="83"/>
    </row>
    <row r="1178" spans="1:3" x14ac:dyDescent="0.25">
      <c r="A1178" s="97"/>
      <c r="C1178" s="83"/>
    </row>
    <row r="1179" spans="1:3" x14ac:dyDescent="0.25">
      <c r="A1179" s="97"/>
      <c r="C1179" s="83"/>
    </row>
    <row r="1180" spans="1:3" x14ac:dyDescent="0.25">
      <c r="A1180" s="97"/>
      <c r="C1180" s="83"/>
    </row>
    <row r="1181" spans="1:3" x14ac:dyDescent="0.25">
      <c r="A1181" s="97"/>
      <c r="C1181" s="83"/>
    </row>
    <row r="1182" spans="1:3" x14ac:dyDescent="0.25">
      <c r="A1182" s="97"/>
      <c r="C1182" s="83"/>
    </row>
    <row r="1183" spans="1:3" x14ac:dyDescent="0.25">
      <c r="A1183" s="97"/>
      <c r="C1183" s="83"/>
    </row>
    <row r="1184" spans="1:3" x14ac:dyDescent="0.25">
      <c r="A1184" s="97"/>
      <c r="C1184" s="83"/>
    </row>
    <row r="1185" spans="1:3" x14ac:dyDescent="0.25">
      <c r="A1185" s="97"/>
      <c r="C1185" s="83"/>
    </row>
    <row r="1186" spans="1:3" x14ac:dyDescent="0.25">
      <c r="A1186" s="97"/>
      <c r="C1186" s="83"/>
    </row>
    <row r="1187" spans="1:3" x14ac:dyDescent="0.25">
      <c r="A1187" s="97"/>
      <c r="C1187" s="83"/>
    </row>
    <row r="1188" spans="1:3" x14ac:dyDescent="0.25">
      <c r="A1188" s="97"/>
      <c r="C1188" s="83"/>
    </row>
    <row r="1189" spans="1:3" x14ac:dyDescent="0.25">
      <c r="A1189" s="97"/>
      <c r="C1189" s="83"/>
    </row>
    <row r="1190" spans="1:3" x14ac:dyDescent="0.25">
      <c r="A1190" s="97"/>
      <c r="C1190" s="83"/>
    </row>
    <row r="1191" spans="1:3" x14ac:dyDescent="0.25">
      <c r="A1191" s="97"/>
      <c r="C1191" s="83"/>
    </row>
    <row r="1192" spans="1:3" x14ac:dyDescent="0.25">
      <c r="A1192" s="97"/>
      <c r="C1192" s="83"/>
    </row>
    <row r="1193" spans="1:3" x14ac:dyDescent="0.25">
      <c r="A1193" s="97"/>
      <c r="C1193" s="83"/>
    </row>
    <row r="1194" spans="1:3" x14ac:dyDescent="0.25">
      <c r="A1194" s="97"/>
      <c r="C1194" s="83"/>
    </row>
    <row r="1195" spans="1:3" x14ac:dyDescent="0.25">
      <c r="A1195" s="97"/>
      <c r="C1195" s="83"/>
    </row>
    <row r="1196" spans="1:3" x14ac:dyDescent="0.25">
      <c r="A1196" s="97"/>
      <c r="C1196" s="83"/>
    </row>
    <row r="1197" spans="1:3" x14ac:dyDescent="0.25">
      <c r="A1197" s="97"/>
      <c r="C1197" s="83"/>
    </row>
    <row r="1198" spans="1:3" x14ac:dyDescent="0.25">
      <c r="A1198" s="97"/>
      <c r="C1198" s="83"/>
    </row>
    <row r="1199" spans="1:3" x14ac:dyDescent="0.25">
      <c r="A1199" s="97"/>
      <c r="C1199" s="83"/>
    </row>
    <row r="1200" spans="1:3" x14ac:dyDescent="0.25">
      <c r="A1200" s="97"/>
      <c r="C1200" s="83"/>
    </row>
    <row r="1201" spans="1:3" x14ac:dyDescent="0.25">
      <c r="A1201" s="97"/>
      <c r="C1201" s="83"/>
    </row>
    <row r="1202" spans="1:3" x14ac:dyDescent="0.25">
      <c r="A1202" s="97"/>
      <c r="C1202" s="83"/>
    </row>
    <row r="1203" spans="1:3" x14ac:dyDescent="0.25">
      <c r="A1203" s="97"/>
      <c r="C1203" s="83"/>
    </row>
    <row r="1204" spans="1:3" x14ac:dyDescent="0.25">
      <c r="A1204" s="97"/>
      <c r="C1204" s="83"/>
    </row>
    <row r="1205" spans="1:3" x14ac:dyDescent="0.25">
      <c r="A1205" s="97"/>
      <c r="C1205" s="83"/>
    </row>
    <row r="1206" spans="1:3" x14ac:dyDescent="0.25">
      <c r="A1206" s="97"/>
      <c r="C1206" s="83"/>
    </row>
    <row r="1207" spans="1:3" x14ac:dyDescent="0.25">
      <c r="A1207" s="97"/>
      <c r="C1207" s="83"/>
    </row>
    <row r="1208" spans="1:3" x14ac:dyDescent="0.25">
      <c r="A1208" s="97"/>
      <c r="C1208" s="83"/>
    </row>
    <row r="1209" spans="1:3" x14ac:dyDescent="0.25">
      <c r="A1209" s="97"/>
      <c r="C1209" s="83"/>
    </row>
    <row r="1210" spans="1:3" x14ac:dyDescent="0.25">
      <c r="A1210" s="97"/>
      <c r="C1210" s="83"/>
    </row>
    <row r="1211" spans="1:3" x14ac:dyDescent="0.25">
      <c r="A1211" s="97"/>
      <c r="C1211" s="83"/>
    </row>
    <row r="1212" spans="1:3" x14ac:dyDescent="0.25">
      <c r="A1212" s="97"/>
      <c r="C1212" s="83"/>
    </row>
    <row r="1213" spans="1:3" x14ac:dyDescent="0.25">
      <c r="A1213" s="97"/>
      <c r="C1213" s="83"/>
    </row>
    <row r="1214" spans="1:3" x14ac:dyDescent="0.25">
      <c r="A1214" s="97"/>
      <c r="C1214" s="83"/>
    </row>
    <row r="1215" spans="1:3" x14ac:dyDescent="0.25">
      <c r="A1215" s="97"/>
      <c r="C1215" s="83"/>
    </row>
    <row r="1216" spans="1:3" x14ac:dyDescent="0.25">
      <c r="A1216" s="97"/>
      <c r="C1216" s="83"/>
    </row>
    <row r="1217" spans="1:3" x14ac:dyDescent="0.25">
      <c r="A1217" s="97"/>
      <c r="C1217" s="83"/>
    </row>
    <row r="1218" spans="1:3" x14ac:dyDescent="0.25">
      <c r="A1218" s="97"/>
      <c r="C1218" s="83"/>
    </row>
    <row r="1219" spans="1:3" x14ac:dyDescent="0.25">
      <c r="A1219" s="97"/>
      <c r="C1219" s="83"/>
    </row>
    <row r="1220" spans="1:3" x14ac:dyDescent="0.25">
      <c r="A1220" s="97"/>
      <c r="C1220" s="83"/>
    </row>
    <row r="1221" spans="1:3" x14ac:dyDescent="0.25">
      <c r="A1221" s="97"/>
      <c r="C1221" s="83"/>
    </row>
    <row r="1222" spans="1:3" x14ac:dyDescent="0.25">
      <c r="A1222" s="97"/>
      <c r="C1222" s="83"/>
    </row>
    <row r="1223" spans="1:3" x14ac:dyDescent="0.25">
      <c r="A1223" s="97"/>
      <c r="C1223" s="83"/>
    </row>
    <row r="1224" spans="1:3" x14ac:dyDescent="0.25">
      <c r="A1224" s="97"/>
      <c r="C1224" s="83"/>
    </row>
    <row r="1225" spans="1:3" x14ac:dyDescent="0.25">
      <c r="A1225" s="97"/>
      <c r="C1225" s="83"/>
    </row>
    <row r="1226" spans="1:3" x14ac:dyDescent="0.25">
      <c r="A1226" s="97"/>
      <c r="C1226" s="83"/>
    </row>
    <row r="1227" spans="1:3" x14ac:dyDescent="0.25">
      <c r="A1227" s="97"/>
      <c r="C1227" s="83"/>
    </row>
    <row r="1228" spans="1:3" x14ac:dyDescent="0.25">
      <c r="A1228" s="97"/>
      <c r="C1228" s="83"/>
    </row>
    <row r="1229" spans="1:3" x14ac:dyDescent="0.25">
      <c r="A1229" s="97"/>
      <c r="C1229" s="83"/>
    </row>
    <row r="1230" spans="1:3" x14ac:dyDescent="0.25">
      <c r="A1230" s="97"/>
      <c r="C1230" s="83"/>
    </row>
    <row r="1231" spans="1:3" x14ac:dyDescent="0.25">
      <c r="A1231" s="97"/>
      <c r="C1231" s="83"/>
    </row>
    <row r="1232" spans="1:3" x14ac:dyDescent="0.25">
      <c r="A1232" s="97"/>
      <c r="C1232" s="83"/>
    </row>
    <row r="1233" spans="1:3" x14ac:dyDescent="0.25">
      <c r="A1233" s="97"/>
      <c r="C1233" s="83"/>
    </row>
    <row r="1234" spans="1:3" x14ac:dyDescent="0.25">
      <c r="A1234" s="97"/>
      <c r="C1234" s="83"/>
    </row>
    <row r="1235" spans="1:3" x14ac:dyDescent="0.25">
      <c r="A1235" s="97"/>
      <c r="C1235" s="83"/>
    </row>
    <row r="1236" spans="1:3" x14ac:dyDescent="0.25">
      <c r="A1236" s="97"/>
      <c r="C1236" s="83"/>
    </row>
    <row r="1237" spans="1:3" x14ac:dyDescent="0.25">
      <c r="A1237" s="97"/>
      <c r="C1237" s="83"/>
    </row>
    <row r="1238" spans="1:3" x14ac:dyDescent="0.25">
      <c r="A1238" s="97"/>
      <c r="C1238" s="83"/>
    </row>
    <row r="1239" spans="1:3" x14ac:dyDescent="0.25">
      <c r="A1239" s="97"/>
      <c r="C1239" s="83"/>
    </row>
    <row r="1240" spans="1:3" x14ac:dyDescent="0.25">
      <c r="A1240" s="97"/>
      <c r="C1240" s="83"/>
    </row>
    <row r="1241" spans="1:3" x14ac:dyDescent="0.25">
      <c r="A1241" s="97"/>
      <c r="C1241" s="83"/>
    </row>
    <row r="1242" spans="1:3" x14ac:dyDescent="0.25">
      <c r="A1242" s="97"/>
      <c r="C1242" s="83"/>
    </row>
    <row r="1243" spans="1:3" x14ac:dyDescent="0.25">
      <c r="A1243" s="97"/>
      <c r="C1243" s="83"/>
    </row>
    <row r="1244" spans="1:3" x14ac:dyDescent="0.25">
      <c r="A1244" s="97"/>
      <c r="C1244" s="83"/>
    </row>
    <row r="1245" spans="1:3" x14ac:dyDescent="0.25">
      <c r="A1245" s="97"/>
      <c r="C1245" s="83"/>
    </row>
    <row r="1246" spans="1:3" x14ac:dyDescent="0.25">
      <c r="A1246" s="97"/>
      <c r="C1246" s="83"/>
    </row>
    <row r="1247" spans="1:3" x14ac:dyDescent="0.25">
      <c r="A1247" s="97"/>
      <c r="C1247" s="83"/>
    </row>
    <row r="1248" spans="1:3" x14ac:dyDescent="0.25">
      <c r="A1248" s="97"/>
      <c r="C1248" s="83"/>
    </row>
    <row r="1249" spans="1:3" x14ac:dyDescent="0.25">
      <c r="A1249" s="97"/>
      <c r="C1249" s="83"/>
    </row>
    <row r="1250" spans="1:3" x14ac:dyDescent="0.25">
      <c r="A1250" s="97"/>
      <c r="C1250" s="83"/>
    </row>
    <row r="1251" spans="1:3" x14ac:dyDescent="0.25">
      <c r="A1251" s="97"/>
      <c r="C1251" s="83"/>
    </row>
    <row r="1252" spans="1:3" x14ac:dyDescent="0.25">
      <c r="A1252" s="97"/>
      <c r="C1252" s="83"/>
    </row>
    <row r="1253" spans="1:3" x14ac:dyDescent="0.25">
      <c r="A1253" s="97"/>
      <c r="C1253" s="83"/>
    </row>
    <row r="1254" spans="1:3" x14ac:dyDescent="0.25">
      <c r="A1254" s="97"/>
      <c r="C1254" s="83"/>
    </row>
    <row r="1255" spans="1:3" x14ac:dyDescent="0.25">
      <c r="A1255" s="97"/>
      <c r="C1255" s="83"/>
    </row>
    <row r="1256" spans="1:3" x14ac:dyDescent="0.25">
      <c r="A1256" s="97"/>
      <c r="C1256" s="83"/>
    </row>
    <row r="1257" spans="1:3" x14ac:dyDescent="0.25">
      <c r="A1257" s="97"/>
      <c r="C1257" s="83"/>
    </row>
    <row r="1258" spans="1:3" x14ac:dyDescent="0.25">
      <c r="A1258" s="97"/>
      <c r="C1258" s="83"/>
    </row>
    <row r="1259" spans="1:3" x14ac:dyDescent="0.25">
      <c r="A1259" s="97"/>
      <c r="C1259" s="83"/>
    </row>
    <row r="1260" spans="1:3" x14ac:dyDescent="0.25">
      <c r="A1260" s="97"/>
      <c r="C1260" s="83"/>
    </row>
    <row r="1261" spans="1:3" x14ac:dyDescent="0.25">
      <c r="A1261" s="97"/>
      <c r="C1261" s="83"/>
    </row>
    <row r="1262" spans="1:3" x14ac:dyDescent="0.25">
      <c r="A1262" s="97"/>
      <c r="C1262" s="83"/>
    </row>
    <row r="1263" spans="1:3" x14ac:dyDescent="0.25">
      <c r="A1263" s="97"/>
      <c r="C1263" s="83"/>
    </row>
    <row r="1264" spans="1:3" x14ac:dyDescent="0.25">
      <c r="A1264" s="97"/>
      <c r="C1264" s="83"/>
    </row>
    <row r="1265" spans="1:3" x14ac:dyDescent="0.25">
      <c r="A1265" s="97"/>
      <c r="C1265" s="83"/>
    </row>
    <row r="1266" spans="1:3" x14ac:dyDescent="0.25">
      <c r="A1266" s="97"/>
      <c r="C1266" s="83"/>
    </row>
    <row r="1267" spans="1:3" x14ac:dyDescent="0.25">
      <c r="A1267" s="97"/>
      <c r="C1267" s="83"/>
    </row>
    <row r="1268" spans="1:3" x14ac:dyDescent="0.25">
      <c r="A1268" s="97"/>
      <c r="C1268" s="83"/>
    </row>
    <row r="1269" spans="1:3" x14ac:dyDescent="0.25">
      <c r="A1269" s="97"/>
      <c r="C1269" s="83"/>
    </row>
    <row r="1270" spans="1:3" x14ac:dyDescent="0.25">
      <c r="A1270" s="97"/>
      <c r="C1270" s="83"/>
    </row>
    <row r="1271" spans="1:3" x14ac:dyDescent="0.25">
      <c r="A1271" s="97"/>
      <c r="C1271" s="83"/>
    </row>
    <row r="1272" spans="1:3" x14ac:dyDescent="0.25">
      <c r="A1272" s="97"/>
      <c r="C1272" s="83"/>
    </row>
    <row r="1273" spans="1:3" x14ac:dyDescent="0.25">
      <c r="A1273" s="97"/>
      <c r="C1273" s="83"/>
    </row>
    <row r="1274" spans="1:3" x14ac:dyDescent="0.25">
      <c r="A1274" s="97"/>
      <c r="C1274" s="83"/>
    </row>
    <row r="1275" spans="1:3" x14ac:dyDescent="0.25">
      <c r="A1275" s="97"/>
      <c r="C1275" s="83"/>
    </row>
    <row r="1276" spans="1:3" x14ac:dyDescent="0.25">
      <c r="A1276" s="97"/>
      <c r="C1276" s="83"/>
    </row>
    <row r="1277" spans="1:3" x14ac:dyDescent="0.25">
      <c r="A1277" s="97"/>
      <c r="C1277" s="83"/>
    </row>
    <row r="1278" spans="1:3" x14ac:dyDescent="0.25">
      <c r="A1278" s="97"/>
      <c r="C1278" s="83"/>
    </row>
    <row r="1279" spans="1:3" x14ac:dyDescent="0.25">
      <c r="A1279" s="97"/>
      <c r="C1279" s="83"/>
    </row>
    <row r="1280" spans="1:3" x14ac:dyDescent="0.25">
      <c r="A1280" s="97"/>
      <c r="C1280" s="83"/>
    </row>
    <row r="1281" spans="1:3" x14ac:dyDescent="0.25">
      <c r="A1281" s="97"/>
      <c r="C1281" s="83"/>
    </row>
    <row r="1282" spans="1:3" x14ac:dyDescent="0.25">
      <c r="A1282" s="97"/>
      <c r="C1282" s="83"/>
    </row>
    <row r="1283" spans="1:3" x14ac:dyDescent="0.25">
      <c r="A1283" s="97"/>
      <c r="C1283" s="83"/>
    </row>
    <row r="1284" spans="1:3" x14ac:dyDescent="0.25">
      <c r="A1284" s="97"/>
      <c r="C1284" s="83"/>
    </row>
    <row r="1285" spans="1:3" x14ac:dyDescent="0.25">
      <c r="A1285" s="97"/>
      <c r="C1285" s="83"/>
    </row>
    <row r="1286" spans="1:3" x14ac:dyDescent="0.25">
      <c r="A1286" s="97"/>
      <c r="C1286" s="83"/>
    </row>
    <row r="1287" spans="1:3" x14ac:dyDescent="0.25">
      <c r="A1287" s="97"/>
      <c r="C1287" s="83"/>
    </row>
    <row r="1288" spans="1:3" x14ac:dyDescent="0.25">
      <c r="A1288" s="97"/>
      <c r="C1288" s="83"/>
    </row>
    <row r="1289" spans="1:3" x14ac:dyDescent="0.25">
      <c r="A1289" s="97"/>
      <c r="C1289" s="83"/>
    </row>
    <row r="1290" spans="1:3" x14ac:dyDescent="0.25">
      <c r="A1290" s="97"/>
      <c r="C1290" s="83"/>
    </row>
    <row r="1291" spans="1:3" x14ac:dyDescent="0.25">
      <c r="A1291" s="97"/>
      <c r="C1291" s="83"/>
    </row>
    <row r="1292" spans="1:3" x14ac:dyDescent="0.25">
      <c r="A1292" s="97"/>
      <c r="C1292" s="83"/>
    </row>
    <row r="1293" spans="1:3" x14ac:dyDescent="0.25">
      <c r="A1293" s="97"/>
      <c r="C1293" s="83"/>
    </row>
    <row r="1294" spans="1:3" x14ac:dyDescent="0.25">
      <c r="A1294" s="97"/>
      <c r="C1294" s="83"/>
    </row>
    <row r="1295" spans="1:3" x14ac:dyDescent="0.25">
      <c r="A1295" s="97"/>
      <c r="C1295" s="83"/>
    </row>
    <row r="1296" spans="1:3" x14ac:dyDescent="0.25">
      <c r="A1296" s="97"/>
      <c r="C1296" s="83"/>
    </row>
    <row r="1297" spans="1:3" x14ac:dyDescent="0.25">
      <c r="A1297" s="97"/>
      <c r="C1297" s="83"/>
    </row>
    <row r="1298" spans="1:3" x14ac:dyDescent="0.25">
      <c r="A1298" s="97"/>
      <c r="C1298" s="83"/>
    </row>
    <row r="1299" spans="1:3" x14ac:dyDescent="0.25">
      <c r="A1299" s="97"/>
      <c r="C1299" s="83"/>
    </row>
    <row r="1300" spans="1:3" x14ac:dyDescent="0.25">
      <c r="A1300" s="97"/>
      <c r="C1300" s="83"/>
    </row>
    <row r="1301" spans="1:3" x14ac:dyDescent="0.25">
      <c r="A1301" s="97"/>
      <c r="C1301" s="83"/>
    </row>
    <row r="1302" spans="1:3" x14ac:dyDescent="0.25">
      <c r="A1302" s="97"/>
      <c r="C1302" s="83"/>
    </row>
    <row r="1303" spans="1:3" x14ac:dyDescent="0.25">
      <c r="A1303" s="97"/>
      <c r="C1303" s="83"/>
    </row>
    <row r="1304" spans="1:3" x14ac:dyDescent="0.25">
      <c r="A1304" s="97"/>
      <c r="C1304" s="83"/>
    </row>
    <row r="1305" spans="1:3" x14ac:dyDescent="0.25">
      <c r="A1305" s="97"/>
      <c r="C1305" s="83"/>
    </row>
    <row r="1306" spans="1:3" x14ac:dyDescent="0.25">
      <c r="A1306" s="97"/>
      <c r="C1306" s="83"/>
    </row>
    <row r="1307" spans="1:3" x14ac:dyDescent="0.25">
      <c r="A1307" s="97"/>
      <c r="C1307" s="83"/>
    </row>
    <row r="1308" spans="1:3" x14ac:dyDescent="0.25">
      <c r="A1308" s="97"/>
      <c r="C1308" s="83"/>
    </row>
    <row r="1309" spans="1:3" x14ac:dyDescent="0.25">
      <c r="A1309" s="97"/>
      <c r="C1309" s="83"/>
    </row>
    <row r="1310" spans="1:3" x14ac:dyDescent="0.25">
      <c r="A1310" s="97"/>
      <c r="C1310" s="83"/>
    </row>
    <row r="1311" spans="1:3" x14ac:dyDescent="0.25">
      <c r="A1311" s="97"/>
      <c r="C1311" s="83"/>
    </row>
    <row r="1312" spans="1:3" x14ac:dyDescent="0.25">
      <c r="A1312" s="97"/>
      <c r="C1312" s="83"/>
    </row>
    <row r="1313" spans="1:3" x14ac:dyDescent="0.25">
      <c r="A1313" s="97"/>
      <c r="C1313" s="83"/>
    </row>
    <row r="1314" spans="1:3" x14ac:dyDescent="0.25">
      <c r="A1314" s="97"/>
      <c r="C1314" s="83"/>
    </row>
    <row r="1315" spans="1:3" x14ac:dyDescent="0.25">
      <c r="A1315" s="97"/>
      <c r="C1315" s="83"/>
    </row>
    <row r="1316" spans="1:3" x14ac:dyDescent="0.25">
      <c r="A1316" s="97"/>
      <c r="C1316" s="83"/>
    </row>
    <row r="1317" spans="1:3" x14ac:dyDescent="0.25">
      <c r="A1317" s="97"/>
      <c r="C1317" s="83"/>
    </row>
    <row r="1318" spans="1:3" x14ac:dyDescent="0.25">
      <c r="A1318" s="97"/>
      <c r="C1318" s="83"/>
    </row>
    <row r="1319" spans="1:3" x14ac:dyDescent="0.25">
      <c r="A1319" s="97"/>
      <c r="C1319" s="83"/>
    </row>
    <row r="1320" spans="1:3" x14ac:dyDescent="0.25">
      <c r="A1320" s="97"/>
      <c r="C1320" s="83"/>
    </row>
    <row r="1321" spans="1:3" x14ac:dyDescent="0.25">
      <c r="A1321" s="97"/>
      <c r="C1321" s="83"/>
    </row>
    <row r="1322" spans="1:3" x14ac:dyDescent="0.25">
      <c r="A1322" s="97"/>
      <c r="C1322" s="83"/>
    </row>
    <row r="1323" spans="1:3" x14ac:dyDescent="0.25">
      <c r="A1323" s="97"/>
      <c r="C1323" s="83"/>
    </row>
    <row r="1324" spans="1:3" x14ac:dyDescent="0.25">
      <c r="A1324" s="97"/>
      <c r="C1324" s="83"/>
    </row>
    <row r="1325" spans="1:3" x14ac:dyDescent="0.25">
      <c r="A1325" s="97"/>
      <c r="C1325" s="83"/>
    </row>
    <row r="1326" spans="1:3" x14ac:dyDescent="0.25">
      <c r="A1326" s="97"/>
      <c r="C1326" s="83"/>
    </row>
    <row r="1327" spans="1:3" x14ac:dyDescent="0.25">
      <c r="A1327" s="97"/>
      <c r="C1327" s="83"/>
    </row>
    <row r="1328" spans="1:3" x14ac:dyDescent="0.25">
      <c r="A1328" s="97"/>
      <c r="C1328" s="83"/>
    </row>
    <row r="1329" spans="1:3" x14ac:dyDescent="0.25">
      <c r="A1329" s="97"/>
      <c r="C1329" s="83"/>
    </row>
    <row r="1330" spans="1:3" x14ac:dyDescent="0.25">
      <c r="A1330" s="97"/>
      <c r="C1330" s="83"/>
    </row>
    <row r="1331" spans="1:3" x14ac:dyDescent="0.25">
      <c r="A1331" s="97"/>
      <c r="C1331" s="83"/>
    </row>
    <row r="1332" spans="1:3" x14ac:dyDescent="0.25">
      <c r="A1332" s="97"/>
      <c r="C1332" s="83"/>
    </row>
    <row r="1333" spans="1:3" x14ac:dyDescent="0.25">
      <c r="A1333" s="97"/>
      <c r="C1333" s="83"/>
    </row>
    <row r="1334" spans="1:3" x14ac:dyDescent="0.25">
      <c r="A1334" s="97"/>
      <c r="C1334" s="83"/>
    </row>
    <row r="1335" spans="1:3" x14ac:dyDescent="0.25">
      <c r="A1335" s="97"/>
      <c r="C1335" s="83"/>
    </row>
    <row r="1336" spans="1:3" x14ac:dyDescent="0.25">
      <c r="A1336" s="97"/>
      <c r="C1336" s="83"/>
    </row>
    <row r="1337" spans="1:3" x14ac:dyDescent="0.25">
      <c r="A1337" s="97"/>
      <c r="C1337" s="83"/>
    </row>
    <row r="1338" spans="1:3" x14ac:dyDescent="0.25">
      <c r="A1338" s="97"/>
      <c r="C1338" s="83"/>
    </row>
    <row r="1339" spans="1:3" x14ac:dyDescent="0.25">
      <c r="A1339" s="97"/>
      <c r="C1339" s="83"/>
    </row>
    <row r="1340" spans="1:3" x14ac:dyDescent="0.25">
      <c r="A1340" s="97"/>
      <c r="C1340" s="83"/>
    </row>
    <row r="1341" spans="1:3" x14ac:dyDescent="0.25">
      <c r="A1341" s="97"/>
      <c r="C1341" s="83"/>
    </row>
    <row r="1342" spans="1:3" x14ac:dyDescent="0.25">
      <c r="A1342" s="97"/>
      <c r="C1342" s="83"/>
    </row>
    <row r="1343" spans="1:3" x14ac:dyDescent="0.25">
      <c r="A1343" s="97"/>
      <c r="C1343" s="83"/>
    </row>
    <row r="1344" spans="1:3" x14ac:dyDescent="0.25">
      <c r="A1344" s="97"/>
      <c r="C1344" s="83"/>
    </row>
    <row r="1345" spans="1:3" x14ac:dyDescent="0.25">
      <c r="A1345" s="97"/>
      <c r="C1345" s="83"/>
    </row>
    <row r="1346" spans="1:3" x14ac:dyDescent="0.25">
      <c r="A1346" s="97"/>
      <c r="C1346" s="83"/>
    </row>
    <row r="1347" spans="1:3" x14ac:dyDescent="0.25">
      <c r="A1347" s="97"/>
      <c r="C1347" s="83"/>
    </row>
    <row r="1348" spans="1:3" x14ac:dyDescent="0.25">
      <c r="A1348" s="97"/>
      <c r="C1348" s="83"/>
    </row>
    <row r="1349" spans="1:3" x14ac:dyDescent="0.25">
      <c r="A1349" s="97"/>
      <c r="C1349" s="83"/>
    </row>
    <row r="1350" spans="1:3" x14ac:dyDescent="0.25">
      <c r="A1350" s="97"/>
      <c r="C1350" s="83"/>
    </row>
    <row r="1351" spans="1:3" x14ac:dyDescent="0.25">
      <c r="A1351" s="97"/>
      <c r="C1351" s="83"/>
    </row>
    <row r="1352" spans="1:3" x14ac:dyDescent="0.25">
      <c r="A1352" s="97"/>
      <c r="C1352" s="83"/>
    </row>
    <row r="1353" spans="1:3" x14ac:dyDescent="0.25">
      <c r="A1353" s="97"/>
      <c r="C1353" s="83"/>
    </row>
    <row r="1354" spans="1:3" x14ac:dyDescent="0.25">
      <c r="A1354" s="97"/>
      <c r="C1354" s="83"/>
    </row>
    <row r="1355" spans="1:3" x14ac:dyDescent="0.25">
      <c r="A1355" s="97"/>
      <c r="C1355" s="83"/>
    </row>
    <row r="1356" spans="1:3" x14ac:dyDescent="0.25">
      <c r="A1356" s="97"/>
      <c r="C1356" s="83"/>
    </row>
    <row r="1357" spans="1:3" x14ac:dyDescent="0.25">
      <c r="A1357" s="97"/>
      <c r="C1357" s="83"/>
    </row>
    <row r="1358" spans="1:3" x14ac:dyDescent="0.25">
      <c r="A1358" s="97"/>
      <c r="C1358" s="83"/>
    </row>
    <row r="1359" spans="1:3" x14ac:dyDescent="0.25">
      <c r="A1359" s="97"/>
      <c r="C1359" s="83"/>
    </row>
    <row r="1360" spans="1:3" x14ac:dyDescent="0.25">
      <c r="A1360" s="97"/>
      <c r="C1360" s="83"/>
    </row>
    <row r="1361" spans="1:3" x14ac:dyDescent="0.25">
      <c r="A1361" s="97"/>
      <c r="C1361" s="83"/>
    </row>
    <row r="1362" spans="1:3" x14ac:dyDescent="0.25">
      <c r="A1362" s="97"/>
      <c r="C1362" s="83"/>
    </row>
    <row r="1363" spans="1:3" x14ac:dyDescent="0.25">
      <c r="A1363" s="97"/>
      <c r="C1363" s="83"/>
    </row>
    <row r="1364" spans="1:3" x14ac:dyDescent="0.25">
      <c r="A1364" s="97"/>
      <c r="C1364" s="83"/>
    </row>
    <row r="1365" spans="1:3" x14ac:dyDescent="0.25">
      <c r="A1365" s="97"/>
      <c r="C1365" s="83"/>
    </row>
    <row r="1366" spans="1:3" x14ac:dyDescent="0.25">
      <c r="A1366" s="97"/>
      <c r="C1366" s="83"/>
    </row>
    <row r="1367" spans="1:3" x14ac:dyDescent="0.25">
      <c r="A1367" s="97"/>
      <c r="C1367" s="83"/>
    </row>
    <row r="1368" spans="1:3" x14ac:dyDescent="0.25">
      <c r="A1368" s="97"/>
      <c r="C1368" s="83"/>
    </row>
    <row r="1369" spans="1:3" x14ac:dyDescent="0.25">
      <c r="A1369" s="97"/>
      <c r="C1369" s="83"/>
    </row>
    <row r="1370" spans="1:3" x14ac:dyDescent="0.25">
      <c r="A1370" s="97"/>
      <c r="C1370" s="83"/>
    </row>
    <row r="1371" spans="1:3" x14ac:dyDescent="0.25">
      <c r="A1371" s="97"/>
      <c r="C1371" s="83"/>
    </row>
    <row r="1372" spans="1:3" x14ac:dyDescent="0.25">
      <c r="A1372" s="97"/>
      <c r="C1372" s="83"/>
    </row>
    <row r="1373" spans="1:3" x14ac:dyDescent="0.25">
      <c r="A1373" s="97"/>
      <c r="C1373" s="83"/>
    </row>
    <row r="1374" spans="1:3" x14ac:dyDescent="0.25">
      <c r="A1374" s="97"/>
      <c r="C1374" s="83"/>
    </row>
    <row r="1375" spans="1:3" x14ac:dyDescent="0.25">
      <c r="A1375" s="97"/>
      <c r="C1375" s="83"/>
    </row>
    <row r="1376" spans="1:3" x14ac:dyDescent="0.25">
      <c r="A1376" s="97"/>
      <c r="C1376" s="83"/>
    </row>
    <row r="1377" spans="1:3" x14ac:dyDescent="0.25">
      <c r="A1377" s="97"/>
      <c r="C1377" s="83"/>
    </row>
    <row r="1378" spans="1:3" x14ac:dyDescent="0.25">
      <c r="A1378" s="97"/>
      <c r="C1378" s="83"/>
    </row>
    <row r="1379" spans="1:3" x14ac:dyDescent="0.25">
      <c r="A1379" s="97"/>
      <c r="C1379" s="83"/>
    </row>
    <row r="1380" spans="1:3" x14ac:dyDescent="0.25">
      <c r="A1380" s="97"/>
      <c r="C1380" s="83"/>
    </row>
    <row r="1381" spans="1:3" x14ac:dyDescent="0.25">
      <c r="A1381" s="97"/>
      <c r="C1381" s="83"/>
    </row>
    <row r="1382" spans="1:3" x14ac:dyDescent="0.25">
      <c r="A1382" s="97"/>
      <c r="C1382" s="83"/>
    </row>
    <row r="1383" spans="1:3" x14ac:dyDescent="0.25">
      <c r="A1383" s="97"/>
      <c r="C1383" s="83"/>
    </row>
    <row r="1384" spans="1:3" x14ac:dyDescent="0.25">
      <c r="A1384" s="97"/>
      <c r="C1384" s="83"/>
    </row>
    <row r="1385" spans="1:3" x14ac:dyDescent="0.25">
      <c r="A1385" s="97"/>
      <c r="C1385" s="83"/>
    </row>
    <row r="1386" spans="1:3" x14ac:dyDescent="0.25">
      <c r="A1386" s="97"/>
      <c r="C1386" s="83"/>
    </row>
    <row r="1387" spans="1:3" x14ac:dyDescent="0.25">
      <c r="A1387" s="97"/>
      <c r="C1387" s="83"/>
    </row>
    <row r="1388" spans="1:3" x14ac:dyDescent="0.25">
      <c r="A1388" s="97"/>
      <c r="C1388" s="83"/>
    </row>
    <row r="1389" spans="1:3" x14ac:dyDescent="0.25">
      <c r="A1389" s="97"/>
      <c r="C1389" s="83"/>
    </row>
    <row r="1390" spans="1:3" x14ac:dyDescent="0.25">
      <c r="A1390" s="97"/>
      <c r="C1390" s="83"/>
    </row>
    <row r="1391" spans="1:3" x14ac:dyDescent="0.25">
      <c r="A1391" s="97"/>
      <c r="C1391" s="83"/>
    </row>
    <row r="1392" spans="1:3" x14ac:dyDescent="0.25">
      <c r="A1392" s="97"/>
      <c r="C1392" s="83"/>
    </row>
    <row r="1393" spans="1:3" x14ac:dyDescent="0.25">
      <c r="A1393" s="97"/>
      <c r="C1393" s="83"/>
    </row>
    <row r="1394" spans="1:3" x14ac:dyDescent="0.25">
      <c r="A1394" s="97"/>
      <c r="C1394" s="83"/>
    </row>
    <row r="1395" spans="1:3" x14ac:dyDescent="0.25">
      <c r="A1395" s="97"/>
      <c r="C1395" s="83"/>
    </row>
    <row r="1396" spans="1:3" x14ac:dyDescent="0.25">
      <c r="A1396" s="97"/>
      <c r="C1396" s="83"/>
    </row>
    <row r="1397" spans="1:3" x14ac:dyDescent="0.25">
      <c r="A1397" s="97"/>
      <c r="C1397" s="83"/>
    </row>
    <row r="1398" spans="1:3" x14ac:dyDescent="0.25">
      <c r="A1398" s="97"/>
      <c r="C1398" s="83"/>
    </row>
    <row r="1399" spans="1:3" x14ac:dyDescent="0.25">
      <c r="A1399" s="97"/>
      <c r="C1399" s="83"/>
    </row>
    <row r="1400" spans="1:3" x14ac:dyDescent="0.25">
      <c r="A1400" s="97"/>
      <c r="C1400" s="83"/>
    </row>
    <row r="1401" spans="1:3" x14ac:dyDescent="0.25">
      <c r="A1401" s="97"/>
      <c r="C1401" s="83"/>
    </row>
    <row r="1402" spans="1:3" x14ac:dyDescent="0.25">
      <c r="A1402" s="97"/>
      <c r="C1402" s="83"/>
    </row>
    <row r="1403" spans="1:3" x14ac:dyDescent="0.25">
      <c r="A1403" s="97"/>
      <c r="C1403" s="83"/>
    </row>
    <row r="1404" spans="1:3" x14ac:dyDescent="0.25">
      <c r="A1404" s="97"/>
      <c r="C1404" s="83"/>
    </row>
    <row r="1405" spans="1:3" x14ac:dyDescent="0.25">
      <c r="A1405" s="97"/>
      <c r="C1405" s="83"/>
    </row>
    <row r="1406" spans="1:3" x14ac:dyDescent="0.25">
      <c r="A1406" s="97"/>
      <c r="C1406" s="83"/>
    </row>
    <row r="1407" spans="1:3" x14ac:dyDescent="0.25">
      <c r="A1407" s="97"/>
      <c r="C1407" s="83"/>
    </row>
    <row r="1408" spans="1:3" x14ac:dyDescent="0.25">
      <c r="A1408" s="97"/>
      <c r="C1408" s="83"/>
    </row>
    <row r="1409" spans="1:3" x14ac:dyDescent="0.25">
      <c r="A1409" s="97"/>
      <c r="C1409" s="83"/>
    </row>
    <row r="1410" spans="1:3" x14ac:dyDescent="0.25">
      <c r="A1410" s="97"/>
      <c r="C1410" s="83"/>
    </row>
    <row r="1411" spans="1:3" x14ac:dyDescent="0.25">
      <c r="A1411" s="97"/>
      <c r="C1411" s="83"/>
    </row>
    <row r="1412" spans="1:3" x14ac:dyDescent="0.25">
      <c r="A1412" s="97"/>
      <c r="C1412" s="83"/>
    </row>
    <row r="1413" spans="1:3" x14ac:dyDescent="0.25">
      <c r="A1413" s="97"/>
      <c r="C1413" s="83"/>
    </row>
    <row r="1414" spans="1:3" x14ac:dyDescent="0.25">
      <c r="A1414" s="97"/>
      <c r="C1414" s="83"/>
    </row>
    <row r="1415" spans="1:3" x14ac:dyDescent="0.25">
      <c r="A1415" s="97"/>
      <c r="C1415" s="83"/>
    </row>
    <row r="1416" spans="1:3" x14ac:dyDescent="0.25">
      <c r="A1416" s="97"/>
      <c r="C1416" s="83"/>
    </row>
    <row r="1417" spans="1:3" x14ac:dyDescent="0.25">
      <c r="A1417" s="97"/>
      <c r="C1417" s="83"/>
    </row>
    <row r="1418" spans="1:3" x14ac:dyDescent="0.25">
      <c r="A1418" s="97"/>
      <c r="C1418" s="83"/>
    </row>
    <row r="1419" spans="1:3" x14ac:dyDescent="0.25">
      <c r="A1419" s="97"/>
      <c r="C1419" s="83"/>
    </row>
    <row r="1420" spans="1:3" x14ac:dyDescent="0.25">
      <c r="A1420" s="97"/>
      <c r="C1420" s="83"/>
    </row>
    <row r="1421" spans="1:3" x14ac:dyDescent="0.25">
      <c r="A1421" s="97"/>
      <c r="C1421" s="83"/>
    </row>
    <row r="1422" spans="1:3" x14ac:dyDescent="0.25">
      <c r="A1422" s="97"/>
      <c r="C1422" s="83"/>
    </row>
    <row r="1423" spans="1:3" x14ac:dyDescent="0.25">
      <c r="A1423" s="97"/>
      <c r="C1423" s="83"/>
    </row>
    <row r="1424" spans="1:3" x14ac:dyDescent="0.25">
      <c r="A1424" s="97"/>
      <c r="C1424" s="83"/>
    </row>
    <row r="1425" spans="1:3" x14ac:dyDescent="0.25">
      <c r="A1425" s="97"/>
      <c r="C1425" s="83"/>
    </row>
    <row r="1426" spans="1:3" x14ac:dyDescent="0.25">
      <c r="A1426" s="97"/>
      <c r="C1426" s="83"/>
    </row>
    <row r="1427" spans="1:3" x14ac:dyDescent="0.25">
      <c r="A1427" s="97"/>
      <c r="C1427" s="83"/>
    </row>
    <row r="1428" spans="1:3" x14ac:dyDescent="0.25">
      <c r="A1428" s="97"/>
      <c r="C1428" s="83"/>
    </row>
    <row r="1429" spans="1:3" x14ac:dyDescent="0.25">
      <c r="A1429" s="97"/>
      <c r="C1429" s="83"/>
    </row>
    <row r="1430" spans="1:3" x14ac:dyDescent="0.25">
      <c r="A1430" s="97"/>
      <c r="C1430" s="83"/>
    </row>
    <row r="1431" spans="1:3" x14ac:dyDescent="0.25">
      <c r="A1431" s="97"/>
      <c r="C1431" s="83"/>
    </row>
    <row r="1432" spans="1:3" x14ac:dyDescent="0.25">
      <c r="A1432" s="97"/>
      <c r="C1432" s="83"/>
    </row>
    <row r="1433" spans="1:3" x14ac:dyDescent="0.25">
      <c r="A1433" s="97"/>
      <c r="C1433" s="83"/>
    </row>
    <row r="1434" spans="1:3" x14ac:dyDescent="0.25">
      <c r="A1434" s="97"/>
      <c r="C1434" s="83"/>
    </row>
    <row r="1435" spans="1:3" x14ac:dyDescent="0.25">
      <c r="A1435" s="97"/>
      <c r="C1435" s="83"/>
    </row>
    <row r="1436" spans="1:3" x14ac:dyDescent="0.25">
      <c r="A1436" s="97"/>
      <c r="C1436" s="83"/>
    </row>
    <row r="1437" spans="1:3" x14ac:dyDescent="0.25">
      <c r="A1437" s="97"/>
      <c r="C1437" s="83"/>
    </row>
    <row r="1438" spans="1:3" x14ac:dyDescent="0.25">
      <c r="A1438" s="97"/>
      <c r="C1438" s="83"/>
    </row>
    <row r="1439" spans="1:3" x14ac:dyDescent="0.25">
      <c r="A1439" s="97"/>
      <c r="C1439" s="83"/>
    </row>
    <row r="1440" spans="1:3" x14ac:dyDescent="0.25">
      <c r="A1440" s="97"/>
      <c r="C1440" s="83"/>
    </row>
    <row r="1441" spans="1:3" x14ac:dyDescent="0.25">
      <c r="A1441" s="97"/>
      <c r="C1441" s="83"/>
    </row>
    <row r="1442" spans="1:3" x14ac:dyDescent="0.25">
      <c r="A1442" s="97"/>
      <c r="C1442" s="83"/>
    </row>
    <row r="1443" spans="1:3" x14ac:dyDescent="0.25">
      <c r="A1443" s="97"/>
      <c r="C1443" s="83"/>
    </row>
    <row r="1444" spans="1:3" x14ac:dyDescent="0.25">
      <c r="A1444" s="97"/>
      <c r="C1444" s="83"/>
    </row>
    <row r="1445" spans="1:3" x14ac:dyDescent="0.25">
      <c r="A1445" s="97"/>
      <c r="C1445" s="83"/>
    </row>
    <row r="1446" spans="1:3" x14ac:dyDescent="0.25">
      <c r="A1446" s="97"/>
      <c r="C1446" s="83"/>
    </row>
    <row r="1447" spans="1:3" x14ac:dyDescent="0.25">
      <c r="A1447" s="97"/>
      <c r="C1447" s="83"/>
    </row>
    <row r="1448" spans="1:3" x14ac:dyDescent="0.25">
      <c r="A1448" s="97"/>
      <c r="C1448" s="83"/>
    </row>
    <row r="1449" spans="1:3" x14ac:dyDescent="0.25">
      <c r="A1449" s="97"/>
      <c r="C1449" s="83"/>
    </row>
    <row r="1450" spans="1:3" x14ac:dyDescent="0.25">
      <c r="A1450" s="97"/>
      <c r="C1450" s="83"/>
    </row>
    <row r="1451" spans="1:3" x14ac:dyDescent="0.25">
      <c r="A1451" s="97"/>
      <c r="C1451" s="83"/>
    </row>
    <row r="1452" spans="1:3" x14ac:dyDescent="0.25">
      <c r="A1452" s="97"/>
      <c r="C1452" s="83"/>
    </row>
    <row r="1453" spans="1:3" x14ac:dyDescent="0.25">
      <c r="A1453" s="97"/>
      <c r="C1453" s="83"/>
    </row>
    <row r="1454" spans="1:3" x14ac:dyDescent="0.25">
      <c r="A1454" s="97"/>
      <c r="C1454" s="83"/>
    </row>
    <row r="1455" spans="1:3" x14ac:dyDescent="0.25">
      <c r="A1455" s="97"/>
      <c r="C1455" s="83"/>
    </row>
    <row r="1456" spans="1:3" x14ac:dyDescent="0.25">
      <c r="A1456" s="97"/>
      <c r="C1456" s="83"/>
    </row>
    <row r="1457" spans="1:3" x14ac:dyDescent="0.25">
      <c r="A1457" s="97"/>
      <c r="C1457" s="83"/>
    </row>
    <row r="1458" spans="1:3" x14ac:dyDescent="0.25">
      <c r="A1458" s="97"/>
      <c r="C1458" s="83"/>
    </row>
    <row r="1459" spans="1:3" x14ac:dyDescent="0.25">
      <c r="A1459" s="97"/>
      <c r="C1459" s="83"/>
    </row>
    <row r="1460" spans="1:3" x14ac:dyDescent="0.25">
      <c r="A1460" s="97"/>
      <c r="C1460" s="83"/>
    </row>
    <row r="1461" spans="1:3" x14ac:dyDescent="0.25">
      <c r="A1461" s="97"/>
      <c r="C1461" s="83"/>
    </row>
    <row r="1462" spans="1:3" x14ac:dyDescent="0.25">
      <c r="A1462" s="97"/>
      <c r="C1462" s="83"/>
    </row>
    <row r="1463" spans="1:3" x14ac:dyDescent="0.25">
      <c r="A1463" s="97"/>
      <c r="C1463" s="83"/>
    </row>
    <row r="1464" spans="1:3" x14ac:dyDescent="0.25">
      <c r="A1464" s="97"/>
      <c r="C1464" s="83"/>
    </row>
    <row r="1465" spans="1:3" x14ac:dyDescent="0.25">
      <c r="A1465" s="97"/>
      <c r="C1465" s="83"/>
    </row>
    <row r="1466" spans="1:3" x14ac:dyDescent="0.25">
      <c r="A1466" s="97"/>
      <c r="C1466" s="83"/>
    </row>
    <row r="1467" spans="1:3" x14ac:dyDescent="0.25">
      <c r="A1467" s="97"/>
      <c r="C1467" s="83"/>
    </row>
    <row r="1468" spans="1:3" x14ac:dyDescent="0.25">
      <c r="A1468" s="97"/>
      <c r="C1468" s="83"/>
    </row>
    <row r="1469" spans="1:3" x14ac:dyDescent="0.25">
      <c r="A1469" s="97"/>
      <c r="C1469" s="83"/>
    </row>
    <row r="1470" spans="1:3" x14ac:dyDescent="0.25">
      <c r="A1470" s="97"/>
      <c r="C1470" s="83"/>
    </row>
    <row r="1471" spans="1:3" x14ac:dyDescent="0.25">
      <c r="A1471" s="97"/>
      <c r="C1471" s="83"/>
    </row>
    <row r="1472" spans="1:3" x14ac:dyDescent="0.25">
      <c r="A1472" s="97"/>
      <c r="C1472" s="83"/>
    </row>
    <row r="1473" spans="1:3" x14ac:dyDescent="0.25">
      <c r="A1473" s="97"/>
      <c r="C1473" s="83"/>
    </row>
    <row r="1474" spans="1:3" x14ac:dyDescent="0.25">
      <c r="A1474" s="97"/>
      <c r="C1474" s="83"/>
    </row>
    <row r="1475" spans="1:3" x14ac:dyDescent="0.25">
      <c r="A1475" s="97"/>
      <c r="C1475" s="83"/>
    </row>
    <row r="1476" spans="1:3" x14ac:dyDescent="0.25">
      <c r="A1476" s="97"/>
      <c r="C1476" s="83"/>
    </row>
    <row r="1477" spans="1:3" x14ac:dyDescent="0.25">
      <c r="A1477" s="97"/>
      <c r="C1477" s="83"/>
    </row>
    <row r="1478" spans="1:3" x14ac:dyDescent="0.25">
      <c r="A1478" s="97"/>
      <c r="C1478" s="83"/>
    </row>
    <row r="1479" spans="1:3" x14ac:dyDescent="0.25">
      <c r="A1479" s="97"/>
      <c r="C1479" s="83"/>
    </row>
    <row r="1480" spans="1:3" x14ac:dyDescent="0.25">
      <c r="A1480" s="97"/>
      <c r="C1480" s="83"/>
    </row>
    <row r="1481" spans="1:3" x14ac:dyDescent="0.25">
      <c r="A1481" s="97"/>
      <c r="C1481" s="83"/>
    </row>
    <row r="1482" spans="1:3" x14ac:dyDescent="0.25">
      <c r="A1482" s="97"/>
      <c r="C1482" s="83"/>
    </row>
    <row r="1483" spans="1:3" x14ac:dyDescent="0.25">
      <c r="A1483" s="97"/>
      <c r="C1483" s="83"/>
    </row>
    <row r="1484" spans="1:3" x14ac:dyDescent="0.25">
      <c r="A1484" s="97"/>
      <c r="C1484" s="83"/>
    </row>
    <row r="1485" spans="1:3" x14ac:dyDescent="0.25">
      <c r="A1485" s="97"/>
      <c r="C1485" s="83"/>
    </row>
    <row r="1486" spans="1:3" x14ac:dyDescent="0.25">
      <c r="A1486" s="97"/>
      <c r="C1486" s="83"/>
    </row>
    <row r="1487" spans="1:3" x14ac:dyDescent="0.25">
      <c r="A1487" s="97"/>
      <c r="C1487" s="83"/>
    </row>
    <row r="1488" spans="1:3" x14ac:dyDescent="0.25">
      <c r="A1488" s="97"/>
      <c r="C1488" s="83"/>
    </row>
    <row r="1489" spans="1:3" x14ac:dyDescent="0.25">
      <c r="A1489" s="97"/>
      <c r="C1489" s="83"/>
    </row>
    <row r="1490" spans="1:3" x14ac:dyDescent="0.25">
      <c r="A1490" s="97"/>
      <c r="C1490" s="83"/>
    </row>
    <row r="1491" spans="1:3" x14ac:dyDescent="0.25">
      <c r="A1491" s="97"/>
      <c r="C1491" s="83"/>
    </row>
    <row r="1492" spans="1:3" x14ac:dyDescent="0.25">
      <c r="A1492" s="97"/>
      <c r="C1492" s="83"/>
    </row>
    <row r="1493" spans="1:3" x14ac:dyDescent="0.25">
      <c r="A1493" s="97"/>
      <c r="C1493" s="83"/>
    </row>
    <row r="1494" spans="1:3" x14ac:dyDescent="0.25">
      <c r="A1494" s="97"/>
      <c r="C1494" s="83"/>
    </row>
    <row r="1495" spans="1:3" x14ac:dyDescent="0.25">
      <c r="A1495" s="97"/>
      <c r="C1495" s="83"/>
    </row>
    <row r="1496" spans="1:3" x14ac:dyDescent="0.25">
      <c r="A1496" s="97"/>
      <c r="C1496" s="83"/>
    </row>
    <row r="1497" spans="1:3" x14ac:dyDescent="0.25">
      <c r="A1497" s="97"/>
      <c r="C1497" s="83"/>
    </row>
    <row r="1498" spans="1:3" x14ac:dyDescent="0.25">
      <c r="A1498" s="97"/>
      <c r="C1498" s="83"/>
    </row>
    <row r="1499" spans="1:3" x14ac:dyDescent="0.25">
      <c r="A1499" s="97"/>
      <c r="C1499" s="83"/>
    </row>
    <row r="1500" spans="1:3" x14ac:dyDescent="0.25">
      <c r="A1500" s="97"/>
      <c r="C1500" s="83"/>
    </row>
    <row r="1501" spans="1:3" x14ac:dyDescent="0.25">
      <c r="A1501" s="97"/>
      <c r="C1501" s="83"/>
    </row>
    <row r="1502" spans="1:3" x14ac:dyDescent="0.25">
      <c r="A1502" s="97"/>
      <c r="C1502" s="83"/>
    </row>
    <row r="1503" spans="1:3" x14ac:dyDescent="0.25">
      <c r="A1503" s="97"/>
      <c r="C1503" s="83"/>
    </row>
    <row r="1504" spans="1:3" x14ac:dyDescent="0.25">
      <c r="A1504" s="97"/>
      <c r="C1504" s="83"/>
    </row>
    <row r="1505" spans="1:3" x14ac:dyDescent="0.25">
      <c r="A1505" s="97"/>
      <c r="C1505" s="83"/>
    </row>
    <row r="1506" spans="1:3" x14ac:dyDescent="0.25">
      <c r="A1506" s="97"/>
      <c r="C1506" s="83"/>
    </row>
    <row r="1507" spans="1:3" x14ac:dyDescent="0.25">
      <c r="A1507" s="97"/>
      <c r="C1507" s="83"/>
    </row>
    <row r="1508" spans="1:3" x14ac:dyDescent="0.25">
      <c r="A1508" s="97"/>
      <c r="C1508" s="83"/>
    </row>
    <row r="1509" spans="1:3" x14ac:dyDescent="0.25">
      <c r="A1509" s="97"/>
      <c r="C1509" s="83"/>
    </row>
    <row r="1510" spans="1:3" x14ac:dyDescent="0.25">
      <c r="A1510" s="97"/>
      <c r="C1510" s="83"/>
    </row>
    <row r="1511" spans="1:3" x14ac:dyDescent="0.25">
      <c r="A1511" s="97"/>
      <c r="C1511" s="83"/>
    </row>
    <row r="1512" spans="1:3" x14ac:dyDescent="0.25">
      <c r="A1512" s="97"/>
      <c r="C1512" s="83"/>
    </row>
    <row r="1513" spans="1:3" x14ac:dyDescent="0.25">
      <c r="A1513" s="97"/>
      <c r="C1513" s="83"/>
    </row>
    <row r="1514" spans="1:3" x14ac:dyDescent="0.25">
      <c r="A1514" s="97"/>
      <c r="C1514" s="83"/>
    </row>
    <row r="1515" spans="1:3" x14ac:dyDescent="0.25">
      <c r="A1515" s="97"/>
      <c r="C1515" s="83"/>
    </row>
    <row r="1516" spans="1:3" x14ac:dyDescent="0.25">
      <c r="A1516" s="97"/>
      <c r="C1516" s="83"/>
    </row>
    <row r="1517" spans="1:3" x14ac:dyDescent="0.25">
      <c r="A1517" s="97"/>
      <c r="C1517" s="83"/>
    </row>
    <row r="1518" spans="1:3" x14ac:dyDescent="0.25">
      <c r="A1518" s="97"/>
      <c r="C1518" s="83"/>
    </row>
    <row r="1519" spans="1:3" x14ac:dyDescent="0.25">
      <c r="A1519" s="97"/>
      <c r="C1519" s="83"/>
    </row>
    <row r="1520" spans="1:3" x14ac:dyDescent="0.25">
      <c r="A1520" s="97"/>
      <c r="C1520" s="83"/>
    </row>
    <row r="1521" spans="1:3" x14ac:dyDescent="0.25">
      <c r="A1521" s="97"/>
      <c r="C1521" s="83"/>
    </row>
    <row r="1522" spans="1:3" x14ac:dyDescent="0.25">
      <c r="A1522" s="97"/>
      <c r="C1522" s="83"/>
    </row>
    <row r="1523" spans="1:3" x14ac:dyDescent="0.25">
      <c r="A1523" s="97"/>
      <c r="C1523" s="83"/>
    </row>
    <row r="1524" spans="1:3" x14ac:dyDescent="0.25">
      <c r="A1524" s="97"/>
      <c r="C1524" s="83"/>
    </row>
    <row r="1525" spans="1:3" x14ac:dyDescent="0.25">
      <c r="A1525" s="97"/>
      <c r="C1525" s="83"/>
    </row>
    <row r="1526" spans="1:3" x14ac:dyDescent="0.25">
      <c r="A1526" s="97"/>
      <c r="C1526" s="83"/>
    </row>
    <row r="1527" spans="1:3" x14ac:dyDescent="0.25">
      <c r="A1527" s="97"/>
      <c r="C1527" s="83"/>
    </row>
    <row r="1528" spans="1:3" x14ac:dyDescent="0.25">
      <c r="A1528" s="97"/>
      <c r="C1528" s="83"/>
    </row>
    <row r="1529" spans="1:3" x14ac:dyDescent="0.25">
      <c r="A1529" s="97"/>
      <c r="C1529" s="83"/>
    </row>
    <row r="1530" spans="1:3" x14ac:dyDescent="0.25">
      <c r="A1530" s="97"/>
      <c r="C1530" s="83"/>
    </row>
    <row r="1531" spans="1:3" x14ac:dyDescent="0.25">
      <c r="A1531" s="97"/>
      <c r="C1531" s="83"/>
    </row>
    <row r="1532" spans="1:3" x14ac:dyDescent="0.25">
      <c r="A1532" s="97"/>
      <c r="C1532" s="83"/>
    </row>
    <row r="1533" spans="1:3" x14ac:dyDescent="0.25">
      <c r="A1533" s="97"/>
      <c r="C1533" s="83"/>
    </row>
    <row r="1534" spans="1:3" x14ac:dyDescent="0.25">
      <c r="A1534" s="97"/>
      <c r="C1534" s="83"/>
    </row>
    <row r="1535" spans="1:3" x14ac:dyDescent="0.25">
      <c r="A1535" s="97"/>
      <c r="C1535" s="83"/>
    </row>
    <row r="1536" spans="1:3" x14ac:dyDescent="0.25">
      <c r="A1536" s="97"/>
      <c r="C1536" s="83"/>
    </row>
    <row r="1537" spans="1:3" x14ac:dyDescent="0.25">
      <c r="A1537" s="97"/>
      <c r="C1537" s="83"/>
    </row>
    <row r="1538" spans="1:3" x14ac:dyDescent="0.25">
      <c r="A1538" s="97"/>
      <c r="C1538" s="83"/>
    </row>
    <row r="1539" spans="1:3" x14ac:dyDescent="0.25">
      <c r="A1539" s="97"/>
      <c r="C1539" s="83"/>
    </row>
    <row r="1540" spans="1:3" x14ac:dyDescent="0.25">
      <c r="A1540" s="97"/>
      <c r="C1540" s="83"/>
    </row>
    <row r="1541" spans="1:3" x14ac:dyDescent="0.25">
      <c r="A1541" s="97"/>
      <c r="C1541" s="83"/>
    </row>
    <row r="1542" spans="1:3" x14ac:dyDescent="0.25">
      <c r="A1542" s="97"/>
      <c r="C1542" s="83"/>
    </row>
    <row r="1543" spans="1:3" x14ac:dyDescent="0.25">
      <c r="A1543" s="97"/>
      <c r="C1543" s="83"/>
    </row>
    <row r="1544" spans="1:3" x14ac:dyDescent="0.25">
      <c r="A1544" s="97"/>
      <c r="C1544" s="83"/>
    </row>
    <row r="1545" spans="1:3" x14ac:dyDescent="0.25">
      <c r="A1545" s="97"/>
      <c r="C1545" s="83"/>
    </row>
    <row r="1546" spans="1:3" x14ac:dyDescent="0.25">
      <c r="A1546" s="97"/>
      <c r="C1546" s="83"/>
    </row>
    <row r="1547" spans="1:3" x14ac:dyDescent="0.25">
      <c r="A1547" s="97"/>
      <c r="C1547" s="83"/>
    </row>
    <row r="1548" spans="1:3" x14ac:dyDescent="0.25">
      <c r="A1548" s="97"/>
      <c r="C1548" s="83"/>
    </row>
    <row r="1549" spans="1:3" x14ac:dyDescent="0.25">
      <c r="A1549" s="97"/>
      <c r="C1549" s="83"/>
    </row>
    <row r="1550" spans="1:3" x14ac:dyDescent="0.25">
      <c r="A1550" s="97"/>
      <c r="C1550" s="83"/>
    </row>
    <row r="1551" spans="1:3" x14ac:dyDescent="0.25">
      <c r="A1551" s="97"/>
      <c r="C1551" s="83"/>
    </row>
    <row r="1552" spans="1:3" x14ac:dyDescent="0.25">
      <c r="A1552" s="97"/>
      <c r="C1552" s="83"/>
    </row>
    <row r="1553" spans="1:3" x14ac:dyDescent="0.25">
      <c r="A1553" s="97"/>
      <c r="C1553" s="83"/>
    </row>
    <row r="1554" spans="1:3" x14ac:dyDescent="0.25">
      <c r="A1554" s="97"/>
      <c r="C1554" s="83"/>
    </row>
    <row r="1555" spans="1:3" x14ac:dyDescent="0.25">
      <c r="A1555" s="97"/>
      <c r="C1555" s="83"/>
    </row>
    <row r="1556" spans="1:3" x14ac:dyDescent="0.25">
      <c r="A1556" s="97"/>
      <c r="C1556" s="83"/>
    </row>
    <row r="1557" spans="1:3" x14ac:dyDescent="0.25">
      <c r="A1557" s="97"/>
      <c r="C1557" s="83"/>
    </row>
    <row r="1558" spans="1:3" x14ac:dyDescent="0.25">
      <c r="A1558" s="97"/>
      <c r="C1558" s="83"/>
    </row>
    <row r="1559" spans="1:3" x14ac:dyDescent="0.25">
      <c r="A1559" s="97"/>
      <c r="C1559" s="83"/>
    </row>
    <row r="1560" spans="1:3" x14ac:dyDescent="0.25">
      <c r="A1560" s="97"/>
      <c r="C1560" s="83"/>
    </row>
    <row r="1561" spans="1:3" x14ac:dyDescent="0.25">
      <c r="A1561" s="97"/>
      <c r="C1561" s="83"/>
    </row>
    <row r="1562" spans="1:3" x14ac:dyDescent="0.25">
      <c r="A1562" s="97"/>
      <c r="C1562" s="83"/>
    </row>
    <row r="1563" spans="1:3" x14ac:dyDescent="0.25">
      <c r="A1563" s="97"/>
      <c r="C1563" s="83"/>
    </row>
    <row r="1564" spans="1:3" x14ac:dyDescent="0.25">
      <c r="A1564" s="97"/>
      <c r="C1564" s="83"/>
    </row>
    <row r="1565" spans="1:3" x14ac:dyDescent="0.25">
      <c r="A1565" s="97"/>
      <c r="C1565" s="83"/>
    </row>
    <row r="1566" spans="1:3" x14ac:dyDescent="0.25">
      <c r="A1566" s="97"/>
      <c r="C1566" s="83"/>
    </row>
    <row r="1567" spans="1:3" x14ac:dyDescent="0.25">
      <c r="A1567" s="97"/>
      <c r="C1567" s="83"/>
    </row>
    <row r="1568" spans="1:3" x14ac:dyDescent="0.25">
      <c r="A1568" s="97"/>
      <c r="C1568" s="83"/>
    </row>
    <row r="1569" spans="1:3" x14ac:dyDescent="0.25">
      <c r="A1569" s="97"/>
      <c r="C1569" s="83"/>
    </row>
    <row r="1570" spans="1:3" x14ac:dyDescent="0.25">
      <c r="A1570" s="97"/>
      <c r="C1570" s="83"/>
    </row>
    <row r="1571" spans="1:3" x14ac:dyDescent="0.25">
      <c r="A1571" s="97"/>
      <c r="C1571" s="83"/>
    </row>
    <row r="1572" spans="1:3" x14ac:dyDescent="0.25">
      <c r="A1572" s="97"/>
      <c r="C1572" s="83"/>
    </row>
    <row r="1573" spans="1:3" x14ac:dyDescent="0.25">
      <c r="A1573" s="97"/>
      <c r="C1573" s="83"/>
    </row>
    <row r="1574" spans="1:3" x14ac:dyDescent="0.25">
      <c r="A1574" s="97"/>
      <c r="C1574" s="83"/>
    </row>
    <row r="1575" spans="1:3" x14ac:dyDescent="0.25">
      <c r="A1575" s="97"/>
      <c r="C1575" s="83"/>
    </row>
    <row r="1576" spans="1:3" x14ac:dyDescent="0.25">
      <c r="A1576" s="97"/>
      <c r="C1576" s="83"/>
    </row>
    <row r="1577" spans="1:3" x14ac:dyDescent="0.25">
      <c r="A1577" s="97"/>
      <c r="C1577" s="83"/>
    </row>
    <row r="1578" spans="1:3" x14ac:dyDescent="0.25">
      <c r="A1578" s="97"/>
      <c r="C1578" s="83"/>
    </row>
    <row r="1579" spans="1:3" x14ac:dyDescent="0.25">
      <c r="A1579" s="97"/>
      <c r="C1579" s="83"/>
    </row>
    <row r="1580" spans="1:3" x14ac:dyDescent="0.25">
      <c r="A1580" s="97"/>
      <c r="C1580" s="83"/>
    </row>
    <row r="1581" spans="1:3" x14ac:dyDescent="0.25">
      <c r="A1581" s="97"/>
      <c r="C1581" s="83"/>
    </row>
    <row r="1582" spans="1:3" x14ac:dyDescent="0.25">
      <c r="A1582" s="97"/>
      <c r="C1582" s="83"/>
    </row>
    <row r="1583" spans="1:3" x14ac:dyDescent="0.25">
      <c r="A1583" s="97"/>
      <c r="C1583" s="83"/>
    </row>
    <row r="1584" spans="1:3" x14ac:dyDescent="0.25">
      <c r="A1584" s="97"/>
      <c r="C1584" s="83"/>
    </row>
    <row r="1585" spans="1:3" x14ac:dyDescent="0.25">
      <c r="A1585" s="97"/>
      <c r="C1585" s="83"/>
    </row>
    <row r="1586" spans="1:3" x14ac:dyDescent="0.25">
      <c r="A1586" s="97"/>
      <c r="C1586" s="83"/>
    </row>
    <row r="1587" spans="1:3" x14ac:dyDescent="0.25">
      <c r="A1587" s="97"/>
      <c r="C1587" s="83"/>
    </row>
    <row r="1588" spans="1:3" x14ac:dyDescent="0.25">
      <c r="A1588" s="97"/>
      <c r="C1588" s="83"/>
    </row>
    <row r="1589" spans="1:3" x14ac:dyDescent="0.25">
      <c r="A1589" s="97"/>
      <c r="C1589" s="83"/>
    </row>
    <row r="1590" spans="1:3" x14ac:dyDescent="0.25">
      <c r="A1590" s="97"/>
      <c r="C1590" s="83"/>
    </row>
    <row r="1591" spans="1:3" x14ac:dyDescent="0.25">
      <c r="A1591" s="97"/>
      <c r="C1591" s="83"/>
    </row>
    <row r="1592" spans="1:3" x14ac:dyDescent="0.25">
      <c r="A1592" s="97"/>
      <c r="C1592" s="83"/>
    </row>
    <row r="1593" spans="1:3" x14ac:dyDescent="0.25">
      <c r="A1593" s="97"/>
      <c r="C1593" s="83"/>
    </row>
    <row r="1594" spans="1:3" x14ac:dyDescent="0.25">
      <c r="A1594" s="97"/>
      <c r="C1594" s="83"/>
    </row>
    <row r="1595" spans="1:3" x14ac:dyDescent="0.25">
      <c r="A1595" s="97"/>
      <c r="C1595" s="83"/>
    </row>
    <row r="1596" spans="1:3" x14ac:dyDescent="0.25">
      <c r="A1596" s="97"/>
      <c r="C1596" s="83"/>
    </row>
    <row r="1597" spans="1:3" x14ac:dyDescent="0.25">
      <c r="A1597" s="97"/>
      <c r="C1597" s="83"/>
    </row>
    <row r="1598" spans="1:3" x14ac:dyDescent="0.25">
      <c r="A1598" s="97"/>
      <c r="C1598" s="83"/>
    </row>
    <row r="1599" spans="1:3" x14ac:dyDescent="0.25">
      <c r="A1599" s="97"/>
      <c r="C1599" s="83"/>
    </row>
    <row r="1600" spans="1:3" x14ac:dyDescent="0.25">
      <c r="A1600" s="97"/>
      <c r="C1600" s="83"/>
    </row>
    <row r="1601" spans="1:3" x14ac:dyDescent="0.25">
      <c r="A1601" s="97"/>
      <c r="C1601" s="83"/>
    </row>
    <row r="1602" spans="1:3" x14ac:dyDescent="0.25">
      <c r="A1602" s="97"/>
      <c r="C1602" s="83"/>
    </row>
    <row r="1603" spans="1:3" x14ac:dyDescent="0.25">
      <c r="A1603" s="97"/>
      <c r="C1603" s="83"/>
    </row>
    <row r="1604" spans="1:3" x14ac:dyDescent="0.25">
      <c r="A1604" s="97"/>
      <c r="C1604" s="83"/>
    </row>
    <row r="1605" spans="1:3" x14ac:dyDescent="0.25">
      <c r="A1605" s="97"/>
      <c r="C1605" s="83"/>
    </row>
    <row r="1606" spans="1:3" x14ac:dyDescent="0.25">
      <c r="A1606" s="97"/>
      <c r="C1606" s="83"/>
    </row>
    <row r="1607" spans="1:3" x14ac:dyDescent="0.25">
      <c r="A1607" s="97"/>
      <c r="C1607" s="83"/>
    </row>
    <row r="1608" spans="1:3" x14ac:dyDescent="0.25">
      <c r="A1608" s="97"/>
      <c r="C1608" s="83"/>
    </row>
    <row r="1609" spans="1:3" x14ac:dyDescent="0.25">
      <c r="A1609" s="97"/>
      <c r="C1609" s="83"/>
    </row>
    <row r="1610" spans="1:3" x14ac:dyDescent="0.25">
      <c r="A1610" s="97"/>
      <c r="C1610" s="83"/>
    </row>
    <row r="1611" spans="1:3" x14ac:dyDescent="0.25">
      <c r="A1611" s="97"/>
      <c r="C1611" s="83"/>
    </row>
    <row r="1612" spans="1:3" x14ac:dyDescent="0.25">
      <c r="A1612" s="97"/>
      <c r="C1612" s="83"/>
    </row>
    <row r="1613" spans="1:3" x14ac:dyDescent="0.25">
      <c r="A1613" s="97"/>
      <c r="C1613" s="83"/>
    </row>
    <row r="1614" spans="1:3" x14ac:dyDescent="0.25">
      <c r="A1614" s="97"/>
      <c r="C1614" s="83"/>
    </row>
    <row r="1615" spans="1:3" x14ac:dyDescent="0.25">
      <c r="A1615" s="97"/>
      <c r="C1615" s="83"/>
    </row>
    <row r="1616" spans="1:3" x14ac:dyDescent="0.25">
      <c r="A1616" s="97"/>
      <c r="C1616" s="83"/>
    </row>
    <row r="1617" spans="1:3" x14ac:dyDescent="0.25">
      <c r="A1617" s="97"/>
      <c r="C1617" s="83"/>
    </row>
    <row r="1618" spans="1:3" x14ac:dyDescent="0.25">
      <c r="A1618" s="97"/>
      <c r="C1618" s="83"/>
    </row>
    <row r="1619" spans="1:3" x14ac:dyDescent="0.25">
      <c r="A1619" s="97"/>
      <c r="C1619" s="83"/>
    </row>
    <row r="1620" spans="1:3" x14ac:dyDescent="0.25">
      <c r="A1620" s="97"/>
      <c r="C1620" s="83"/>
    </row>
    <row r="1621" spans="1:3" x14ac:dyDescent="0.25">
      <c r="A1621" s="97"/>
      <c r="C1621" s="83"/>
    </row>
    <row r="1622" spans="1:3" x14ac:dyDescent="0.25">
      <c r="A1622" s="97"/>
      <c r="C1622" s="83"/>
    </row>
    <row r="1623" spans="1:3" x14ac:dyDescent="0.25">
      <c r="A1623" s="97"/>
      <c r="C1623" s="83"/>
    </row>
    <row r="1624" spans="1:3" x14ac:dyDescent="0.25">
      <c r="A1624" s="97"/>
      <c r="C1624" s="83"/>
    </row>
    <row r="1625" spans="1:3" x14ac:dyDescent="0.25">
      <c r="A1625" s="97"/>
      <c r="C1625" s="83"/>
    </row>
    <row r="1626" spans="1:3" x14ac:dyDescent="0.25">
      <c r="A1626" s="97"/>
      <c r="C1626" s="83"/>
    </row>
    <row r="1627" spans="1:3" x14ac:dyDescent="0.25">
      <c r="A1627" s="97"/>
      <c r="C1627" s="83"/>
    </row>
    <row r="1628" spans="1:3" x14ac:dyDescent="0.25">
      <c r="A1628" s="97"/>
      <c r="C1628" s="83"/>
    </row>
    <row r="1629" spans="1:3" x14ac:dyDescent="0.25">
      <c r="A1629" s="97"/>
      <c r="C1629" s="83"/>
    </row>
    <row r="1630" spans="1:3" x14ac:dyDescent="0.25">
      <c r="A1630" s="97"/>
      <c r="C1630" s="83"/>
    </row>
    <row r="1631" spans="1:3" x14ac:dyDescent="0.25">
      <c r="A1631" s="97"/>
      <c r="C1631" s="83"/>
    </row>
    <row r="1632" spans="1:3" x14ac:dyDescent="0.25">
      <c r="A1632" s="97"/>
      <c r="C1632" s="83"/>
    </row>
    <row r="1633" spans="1:3" x14ac:dyDescent="0.25">
      <c r="A1633" s="97"/>
      <c r="C1633" s="83"/>
    </row>
    <row r="1634" spans="1:3" x14ac:dyDescent="0.25">
      <c r="A1634" s="97"/>
      <c r="C1634" s="83"/>
    </row>
    <row r="1635" spans="1:3" x14ac:dyDescent="0.25">
      <c r="A1635" s="97"/>
      <c r="C1635" s="83"/>
    </row>
    <row r="1636" spans="1:3" x14ac:dyDescent="0.25">
      <c r="A1636" s="97"/>
      <c r="C1636" s="83"/>
    </row>
    <row r="1637" spans="1:3" x14ac:dyDescent="0.25">
      <c r="A1637" s="97"/>
      <c r="C1637" s="83"/>
    </row>
    <row r="1638" spans="1:3" x14ac:dyDescent="0.25">
      <c r="A1638" s="97"/>
      <c r="C1638" s="83"/>
    </row>
    <row r="1639" spans="1:3" x14ac:dyDescent="0.25">
      <c r="A1639" s="97"/>
      <c r="C1639" s="83"/>
    </row>
    <row r="1640" spans="1:3" x14ac:dyDescent="0.25">
      <c r="A1640" s="97"/>
      <c r="C1640" s="83"/>
    </row>
    <row r="1641" spans="1:3" x14ac:dyDescent="0.25">
      <c r="A1641" s="97"/>
      <c r="C1641" s="83"/>
    </row>
    <row r="1642" spans="1:3" x14ac:dyDescent="0.25">
      <c r="A1642" s="97"/>
      <c r="C1642" s="83"/>
    </row>
    <row r="1643" spans="1:3" x14ac:dyDescent="0.25">
      <c r="A1643" s="97"/>
      <c r="C1643" s="83"/>
    </row>
    <row r="1644" spans="1:3" x14ac:dyDescent="0.25">
      <c r="A1644" s="97"/>
      <c r="C1644" s="83"/>
    </row>
    <row r="1645" spans="1:3" x14ac:dyDescent="0.25">
      <c r="A1645" s="97"/>
      <c r="C1645" s="83"/>
    </row>
    <row r="1646" spans="1:3" x14ac:dyDescent="0.25">
      <c r="A1646" s="97"/>
      <c r="C1646" s="83"/>
    </row>
    <row r="1647" spans="1:3" x14ac:dyDescent="0.25">
      <c r="A1647" s="97"/>
      <c r="C1647" s="83"/>
    </row>
    <row r="1648" spans="1:3" x14ac:dyDescent="0.25">
      <c r="A1648" s="97"/>
      <c r="C1648" s="83"/>
    </row>
    <row r="1649" spans="1:3" x14ac:dyDescent="0.25">
      <c r="A1649" s="97"/>
      <c r="C1649" s="83"/>
    </row>
    <row r="1650" spans="1:3" x14ac:dyDescent="0.25">
      <c r="A1650" s="97"/>
      <c r="C1650" s="83"/>
    </row>
    <row r="1651" spans="1:3" x14ac:dyDescent="0.25">
      <c r="A1651" s="97"/>
      <c r="C1651" s="83"/>
    </row>
    <row r="1652" spans="1:3" x14ac:dyDescent="0.25">
      <c r="A1652" s="97"/>
      <c r="C1652" s="83"/>
    </row>
    <row r="1653" spans="1:3" x14ac:dyDescent="0.25">
      <c r="A1653" s="97"/>
      <c r="C1653" s="83"/>
    </row>
    <row r="1654" spans="1:3" x14ac:dyDescent="0.25">
      <c r="A1654" s="97"/>
      <c r="C1654" s="83"/>
    </row>
    <row r="1655" spans="1:3" x14ac:dyDescent="0.25">
      <c r="A1655" s="97"/>
      <c r="C1655" s="83"/>
    </row>
    <row r="1656" spans="1:3" x14ac:dyDescent="0.25">
      <c r="A1656" s="97"/>
      <c r="C1656" s="83"/>
    </row>
    <row r="1657" spans="1:3" x14ac:dyDescent="0.25">
      <c r="A1657" s="97"/>
      <c r="C1657" s="83"/>
    </row>
    <row r="1658" spans="1:3" x14ac:dyDescent="0.25">
      <c r="A1658" s="97"/>
      <c r="C1658" s="83"/>
    </row>
    <row r="1659" spans="1:3" x14ac:dyDescent="0.25">
      <c r="A1659" s="97"/>
      <c r="C1659" s="83"/>
    </row>
    <row r="1660" spans="1:3" x14ac:dyDescent="0.25">
      <c r="A1660" s="97"/>
      <c r="C1660" s="83"/>
    </row>
    <row r="1661" spans="1:3" x14ac:dyDescent="0.25">
      <c r="A1661" s="97"/>
      <c r="C1661" s="83"/>
    </row>
    <row r="1662" spans="1:3" x14ac:dyDescent="0.25">
      <c r="A1662" s="97"/>
      <c r="C1662" s="83"/>
    </row>
    <row r="1663" spans="1:3" x14ac:dyDescent="0.25">
      <c r="A1663" s="97"/>
      <c r="C1663" s="83"/>
    </row>
    <row r="1664" spans="1:3" x14ac:dyDescent="0.25">
      <c r="A1664" s="97"/>
      <c r="C1664" s="83"/>
    </row>
    <row r="1665" spans="1:3" x14ac:dyDescent="0.25">
      <c r="A1665" s="97"/>
      <c r="C1665" s="83"/>
    </row>
    <row r="1666" spans="1:3" x14ac:dyDescent="0.25">
      <c r="A1666" s="97"/>
      <c r="C1666" s="83"/>
    </row>
    <row r="1667" spans="1:3" x14ac:dyDescent="0.25">
      <c r="A1667" s="97"/>
      <c r="C1667" s="83"/>
    </row>
    <row r="1668" spans="1:3" x14ac:dyDescent="0.25">
      <c r="A1668" s="97"/>
      <c r="C1668" s="83"/>
    </row>
    <row r="1669" spans="1:3" x14ac:dyDescent="0.25">
      <c r="A1669" s="97"/>
      <c r="C1669" s="83"/>
    </row>
    <row r="1670" spans="1:3" x14ac:dyDescent="0.25">
      <c r="A1670" s="97"/>
      <c r="C1670" s="83"/>
    </row>
    <row r="1671" spans="1:3" x14ac:dyDescent="0.25">
      <c r="A1671" s="97"/>
      <c r="C1671" s="83"/>
    </row>
    <row r="1672" spans="1:3" x14ac:dyDescent="0.25">
      <c r="A1672" s="97"/>
      <c r="C1672" s="83"/>
    </row>
    <row r="1673" spans="1:3" x14ac:dyDescent="0.25">
      <c r="A1673" s="97"/>
      <c r="C1673" s="83"/>
    </row>
    <row r="1674" spans="1:3" x14ac:dyDescent="0.25">
      <c r="A1674" s="97"/>
      <c r="C1674" s="83"/>
    </row>
    <row r="1675" spans="1:3" x14ac:dyDescent="0.25">
      <c r="A1675" s="97"/>
      <c r="C1675" s="83"/>
    </row>
    <row r="1676" spans="1:3" x14ac:dyDescent="0.25">
      <c r="A1676" s="97"/>
      <c r="C1676" s="83"/>
    </row>
    <row r="1677" spans="1:3" x14ac:dyDescent="0.25">
      <c r="A1677" s="97"/>
      <c r="C1677" s="83"/>
    </row>
    <row r="1678" spans="1:3" x14ac:dyDescent="0.25">
      <c r="A1678" s="97"/>
      <c r="C1678" s="83"/>
    </row>
    <row r="1679" spans="1:3" x14ac:dyDescent="0.25">
      <c r="A1679" s="97"/>
      <c r="C1679" s="83"/>
    </row>
    <row r="1680" spans="1:3" x14ac:dyDescent="0.25">
      <c r="A1680" s="97"/>
      <c r="C1680" s="83"/>
    </row>
    <row r="1681" spans="1:3" x14ac:dyDescent="0.25">
      <c r="A1681" s="97"/>
      <c r="C1681" s="83"/>
    </row>
    <row r="1682" spans="1:3" x14ac:dyDescent="0.25">
      <c r="A1682" s="97"/>
      <c r="C1682" s="83"/>
    </row>
    <row r="1683" spans="1:3" x14ac:dyDescent="0.25">
      <c r="A1683" s="97"/>
      <c r="C1683" s="83"/>
    </row>
    <row r="1684" spans="1:3" x14ac:dyDescent="0.25">
      <c r="A1684" s="97"/>
      <c r="C1684" s="83"/>
    </row>
    <row r="1685" spans="1:3" x14ac:dyDescent="0.25">
      <c r="A1685" s="97"/>
      <c r="C1685" s="83"/>
    </row>
    <row r="1686" spans="1:3" x14ac:dyDescent="0.25">
      <c r="A1686" s="97"/>
      <c r="C1686" s="83"/>
    </row>
    <row r="1687" spans="1:3" x14ac:dyDescent="0.25">
      <c r="A1687" s="97"/>
      <c r="C1687" s="83"/>
    </row>
    <row r="1688" spans="1:3" x14ac:dyDescent="0.25">
      <c r="A1688" s="97"/>
      <c r="C1688" s="83"/>
    </row>
    <row r="1689" spans="1:3" x14ac:dyDescent="0.25">
      <c r="A1689" s="97"/>
      <c r="C1689" s="83"/>
    </row>
    <row r="1690" spans="1:3" x14ac:dyDescent="0.25">
      <c r="A1690" s="97"/>
      <c r="C1690" s="83"/>
    </row>
    <row r="1691" spans="1:3" x14ac:dyDescent="0.25">
      <c r="A1691" s="97"/>
      <c r="C1691" s="83"/>
    </row>
    <row r="1692" spans="1:3" x14ac:dyDescent="0.25">
      <c r="A1692" s="97"/>
      <c r="C1692" s="83"/>
    </row>
    <row r="1693" spans="1:3" x14ac:dyDescent="0.25">
      <c r="A1693" s="97"/>
      <c r="C1693" s="83"/>
    </row>
    <row r="1694" spans="1:3" x14ac:dyDescent="0.25">
      <c r="A1694" s="97"/>
      <c r="C1694" s="83"/>
    </row>
    <row r="1695" spans="1:3" x14ac:dyDescent="0.25">
      <c r="A1695" s="97"/>
      <c r="C1695" s="83"/>
    </row>
    <row r="1696" spans="1:3" x14ac:dyDescent="0.25">
      <c r="A1696" s="97"/>
      <c r="C1696" s="83"/>
    </row>
    <row r="1697" spans="1:3" x14ac:dyDescent="0.25">
      <c r="A1697" s="97"/>
      <c r="C1697" s="83"/>
    </row>
    <row r="1698" spans="1:3" x14ac:dyDescent="0.25">
      <c r="A1698" s="97"/>
      <c r="C1698" s="83"/>
    </row>
    <row r="1699" spans="1:3" x14ac:dyDescent="0.25">
      <c r="A1699" s="97"/>
      <c r="C1699" s="83"/>
    </row>
    <row r="1700" spans="1:3" x14ac:dyDescent="0.25">
      <c r="A1700" s="97"/>
      <c r="C1700" s="83"/>
    </row>
    <row r="1701" spans="1:3" x14ac:dyDescent="0.25">
      <c r="A1701" s="97"/>
      <c r="C1701" s="83"/>
    </row>
    <row r="1702" spans="1:3" x14ac:dyDescent="0.25">
      <c r="A1702" s="97"/>
      <c r="C1702" s="83"/>
    </row>
    <row r="1703" spans="1:3" x14ac:dyDescent="0.25">
      <c r="A1703" s="97"/>
      <c r="C1703" s="83"/>
    </row>
    <row r="1704" spans="1:3" x14ac:dyDescent="0.25">
      <c r="A1704" s="97"/>
      <c r="C1704" s="83"/>
    </row>
    <row r="1705" spans="1:3" x14ac:dyDescent="0.25">
      <c r="A1705" s="97"/>
      <c r="C1705" s="83"/>
    </row>
    <row r="1706" spans="1:3" x14ac:dyDescent="0.25">
      <c r="A1706" s="97"/>
      <c r="C1706" s="83"/>
    </row>
    <row r="1707" spans="1:3" x14ac:dyDescent="0.25">
      <c r="A1707" s="97"/>
      <c r="C1707" s="83"/>
    </row>
    <row r="1708" spans="1:3" x14ac:dyDescent="0.25">
      <c r="A1708" s="97"/>
      <c r="C1708" s="83"/>
    </row>
    <row r="1709" spans="1:3" x14ac:dyDescent="0.25">
      <c r="A1709" s="97"/>
      <c r="C1709" s="83"/>
    </row>
    <row r="1710" spans="1:3" x14ac:dyDescent="0.25">
      <c r="A1710" s="97"/>
      <c r="C1710" s="83"/>
    </row>
    <row r="1711" spans="1:3" x14ac:dyDescent="0.25">
      <c r="A1711" s="97"/>
      <c r="C1711" s="83"/>
    </row>
    <row r="1712" spans="1:3" x14ac:dyDescent="0.25">
      <c r="A1712" s="97"/>
      <c r="C1712" s="83"/>
    </row>
    <row r="1713" spans="1:3" x14ac:dyDescent="0.25">
      <c r="A1713" s="97"/>
      <c r="C1713" s="83"/>
    </row>
    <row r="1714" spans="1:3" x14ac:dyDescent="0.25">
      <c r="A1714" s="97"/>
      <c r="C1714" s="83"/>
    </row>
    <row r="1715" spans="1:3" x14ac:dyDescent="0.25">
      <c r="A1715" s="97"/>
      <c r="C1715" s="83"/>
    </row>
    <row r="1716" spans="1:3" x14ac:dyDescent="0.25">
      <c r="A1716" s="97"/>
      <c r="C1716" s="83"/>
    </row>
    <row r="1717" spans="1:3" x14ac:dyDescent="0.25">
      <c r="A1717" s="97"/>
      <c r="C1717" s="83"/>
    </row>
    <row r="1718" spans="1:3" x14ac:dyDescent="0.25">
      <c r="A1718" s="97"/>
      <c r="C1718" s="83"/>
    </row>
    <row r="1719" spans="1:3" x14ac:dyDescent="0.25">
      <c r="A1719" s="97"/>
      <c r="C1719" s="83"/>
    </row>
    <row r="1720" spans="1:3" x14ac:dyDescent="0.25">
      <c r="A1720" s="97"/>
      <c r="C1720" s="83"/>
    </row>
    <row r="1721" spans="1:3" x14ac:dyDescent="0.25">
      <c r="A1721" s="97"/>
      <c r="C1721" s="83"/>
    </row>
    <row r="1722" spans="1:3" x14ac:dyDescent="0.25">
      <c r="A1722" s="97"/>
      <c r="C1722" s="83"/>
    </row>
    <row r="1723" spans="1:3" x14ac:dyDescent="0.25">
      <c r="A1723" s="97"/>
      <c r="C1723" s="83"/>
    </row>
    <row r="1724" spans="1:3" x14ac:dyDescent="0.25">
      <c r="A1724" s="97"/>
      <c r="C1724" s="83"/>
    </row>
    <row r="1725" spans="1:3" x14ac:dyDescent="0.25">
      <c r="A1725" s="97"/>
      <c r="C1725" s="83"/>
    </row>
    <row r="1726" spans="1:3" x14ac:dyDescent="0.25">
      <c r="A1726" s="97"/>
      <c r="C1726" s="83"/>
    </row>
    <row r="1727" spans="1:3" x14ac:dyDescent="0.25">
      <c r="A1727" s="97"/>
      <c r="C1727" s="83"/>
    </row>
    <row r="1728" spans="1:3" x14ac:dyDescent="0.25">
      <c r="A1728" s="97"/>
      <c r="C1728" s="83"/>
    </row>
    <row r="1729" spans="1:3" x14ac:dyDescent="0.25">
      <c r="A1729" s="97"/>
      <c r="C1729" s="83"/>
    </row>
    <row r="1730" spans="1:3" x14ac:dyDescent="0.25">
      <c r="A1730" s="97"/>
      <c r="C1730" s="83"/>
    </row>
    <row r="1731" spans="1:3" x14ac:dyDescent="0.25">
      <c r="A1731" s="97"/>
      <c r="C1731" s="83"/>
    </row>
    <row r="1732" spans="1:3" x14ac:dyDescent="0.25">
      <c r="A1732" s="97"/>
      <c r="C1732" s="83"/>
    </row>
    <row r="1733" spans="1:3" x14ac:dyDescent="0.25">
      <c r="A1733" s="97"/>
      <c r="C1733" s="83"/>
    </row>
    <row r="1734" spans="1:3" x14ac:dyDescent="0.25">
      <c r="A1734" s="97"/>
      <c r="C1734" s="83"/>
    </row>
    <row r="1735" spans="1:3" x14ac:dyDescent="0.25">
      <c r="A1735" s="97"/>
      <c r="C1735" s="83"/>
    </row>
    <row r="1736" spans="1:3" x14ac:dyDescent="0.25">
      <c r="A1736" s="97"/>
      <c r="C1736" s="83"/>
    </row>
    <row r="1737" spans="1:3" x14ac:dyDescent="0.25">
      <c r="A1737" s="97"/>
      <c r="C1737" s="83"/>
    </row>
    <row r="1738" spans="1:3" x14ac:dyDescent="0.25">
      <c r="A1738" s="97"/>
      <c r="C1738" s="83"/>
    </row>
    <row r="1739" spans="1:3" x14ac:dyDescent="0.25">
      <c r="A1739" s="97"/>
      <c r="C1739" s="83"/>
    </row>
    <row r="1740" spans="1:3" x14ac:dyDescent="0.25">
      <c r="A1740" s="97"/>
      <c r="C1740" s="83"/>
    </row>
    <row r="1741" spans="1:3" x14ac:dyDescent="0.25">
      <c r="A1741" s="97"/>
      <c r="C1741" s="83"/>
    </row>
    <row r="1742" spans="1:3" x14ac:dyDescent="0.25">
      <c r="A1742" s="97"/>
      <c r="C1742" s="83"/>
    </row>
    <row r="1743" spans="1:3" x14ac:dyDescent="0.25">
      <c r="A1743" s="97"/>
      <c r="C1743" s="83"/>
    </row>
    <row r="1744" spans="1:3" x14ac:dyDescent="0.25">
      <c r="A1744" s="97"/>
      <c r="C1744" s="83"/>
    </row>
    <row r="1745" spans="1:3" x14ac:dyDescent="0.25">
      <c r="A1745" s="97"/>
      <c r="C1745" s="83"/>
    </row>
    <row r="1746" spans="1:3" x14ac:dyDescent="0.25">
      <c r="A1746" s="97"/>
      <c r="C1746" s="83"/>
    </row>
    <row r="1747" spans="1:3" x14ac:dyDescent="0.25">
      <c r="A1747" s="97"/>
      <c r="C1747" s="83"/>
    </row>
    <row r="1748" spans="1:3" x14ac:dyDescent="0.25">
      <c r="A1748" s="97"/>
      <c r="C1748" s="83"/>
    </row>
    <row r="1749" spans="1:3" x14ac:dyDescent="0.25">
      <c r="A1749" s="97"/>
      <c r="C1749" s="83"/>
    </row>
    <row r="1750" spans="1:3" x14ac:dyDescent="0.25">
      <c r="A1750" s="97"/>
      <c r="C1750" s="83"/>
    </row>
    <row r="1751" spans="1:3" x14ac:dyDescent="0.25">
      <c r="A1751" s="97"/>
      <c r="C1751" s="83"/>
    </row>
    <row r="1752" spans="1:3" x14ac:dyDescent="0.25">
      <c r="A1752" s="97"/>
      <c r="C1752" s="83"/>
    </row>
    <row r="1753" spans="1:3" x14ac:dyDescent="0.25">
      <c r="A1753" s="97"/>
      <c r="C1753" s="83"/>
    </row>
    <row r="1754" spans="1:3" x14ac:dyDescent="0.25">
      <c r="A1754" s="97"/>
      <c r="C1754" s="83"/>
    </row>
    <row r="1755" spans="1:3" x14ac:dyDescent="0.25">
      <c r="A1755" s="97"/>
      <c r="C1755" s="83"/>
    </row>
    <row r="1756" spans="1:3" x14ac:dyDescent="0.25">
      <c r="A1756" s="97"/>
      <c r="C1756" s="83"/>
    </row>
    <row r="1757" spans="1:3" x14ac:dyDescent="0.25">
      <c r="A1757" s="97"/>
      <c r="C1757" s="83"/>
    </row>
    <row r="1758" spans="1:3" x14ac:dyDescent="0.25">
      <c r="A1758" s="97"/>
      <c r="C1758" s="83"/>
    </row>
    <row r="1759" spans="1:3" x14ac:dyDescent="0.25">
      <c r="A1759" s="97"/>
      <c r="C1759" s="83"/>
    </row>
    <row r="1760" spans="1:3" x14ac:dyDescent="0.25">
      <c r="A1760" s="97"/>
      <c r="C1760" s="83"/>
    </row>
    <row r="1761" spans="1:3" x14ac:dyDescent="0.25">
      <c r="A1761" s="97"/>
      <c r="C1761" s="83"/>
    </row>
    <row r="1762" spans="1:3" x14ac:dyDescent="0.25">
      <c r="A1762" s="97"/>
      <c r="C1762" s="83"/>
    </row>
    <row r="1763" spans="1:3" x14ac:dyDescent="0.25">
      <c r="A1763" s="97"/>
      <c r="C1763" s="83"/>
    </row>
    <row r="1764" spans="1:3" x14ac:dyDescent="0.25">
      <c r="A1764" s="97"/>
      <c r="C1764" s="83"/>
    </row>
    <row r="1765" spans="1:3" x14ac:dyDescent="0.25">
      <c r="A1765" s="97"/>
      <c r="C1765" s="83"/>
    </row>
    <row r="1766" spans="1:3" x14ac:dyDescent="0.25">
      <c r="A1766" s="97"/>
      <c r="C1766" s="83"/>
    </row>
    <row r="1767" spans="1:3" x14ac:dyDescent="0.25">
      <c r="A1767" s="97"/>
      <c r="C1767" s="83"/>
    </row>
    <row r="1768" spans="1:3" x14ac:dyDescent="0.25">
      <c r="A1768" s="97"/>
      <c r="C1768" s="83"/>
    </row>
    <row r="1769" spans="1:3" x14ac:dyDescent="0.25">
      <c r="A1769" s="97"/>
      <c r="C1769" s="83"/>
    </row>
    <row r="1770" spans="1:3" x14ac:dyDescent="0.25">
      <c r="A1770" s="97"/>
      <c r="C1770" s="83"/>
    </row>
    <row r="1771" spans="1:3" x14ac:dyDescent="0.25">
      <c r="A1771" s="97"/>
      <c r="C1771" s="83"/>
    </row>
    <row r="1772" spans="1:3" x14ac:dyDescent="0.25">
      <c r="A1772" s="97"/>
      <c r="C1772" s="83"/>
    </row>
    <row r="1773" spans="1:3" x14ac:dyDescent="0.25">
      <c r="A1773" s="97"/>
      <c r="C1773" s="83"/>
    </row>
    <row r="1774" spans="1:3" x14ac:dyDescent="0.25">
      <c r="A1774" s="97"/>
      <c r="C1774" s="83"/>
    </row>
    <row r="1775" spans="1:3" x14ac:dyDescent="0.25">
      <c r="A1775" s="97"/>
      <c r="C1775" s="83"/>
    </row>
    <row r="1776" spans="1:3" x14ac:dyDescent="0.25">
      <c r="A1776" s="97"/>
      <c r="C1776" s="83"/>
    </row>
    <row r="1777" spans="1:3" x14ac:dyDescent="0.25">
      <c r="A1777" s="97"/>
      <c r="C1777" s="83"/>
    </row>
    <row r="1778" spans="1:3" x14ac:dyDescent="0.25">
      <c r="A1778" s="97"/>
      <c r="C1778" s="83"/>
    </row>
    <row r="1779" spans="1:3" x14ac:dyDescent="0.25">
      <c r="A1779" s="97"/>
      <c r="C1779" s="83"/>
    </row>
    <row r="1780" spans="1:3" x14ac:dyDescent="0.25">
      <c r="A1780" s="97"/>
      <c r="C1780" s="83"/>
    </row>
    <row r="1781" spans="1:3" x14ac:dyDescent="0.25">
      <c r="A1781" s="97"/>
      <c r="C1781" s="83"/>
    </row>
    <row r="1782" spans="1:3" x14ac:dyDescent="0.25">
      <c r="A1782" s="97"/>
      <c r="C1782" s="83"/>
    </row>
    <row r="1783" spans="1:3" x14ac:dyDescent="0.25">
      <c r="A1783" s="97"/>
      <c r="C1783" s="83"/>
    </row>
    <row r="1784" spans="1:3" x14ac:dyDescent="0.25">
      <c r="A1784" s="97"/>
      <c r="C1784" s="83"/>
    </row>
    <row r="1785" spans="1:3" x14ac:dyDescent="0.25">
      <c r="A1785" s="97"/>
      <c r="C1785" s="83"/>
    </row>
    <row r="1786" spans="1:3" x14ac:dyDescent="0.25">
      <c r="A1786" s="97"/>
      <c r="C1786" s="83"/>
    </row>
    <row r="1787" spans="1:3" x14ac:dyDescent="0.25">
      <c r="A1787" s="97"/>
      <c r="C1787" s="83"/>
    </row>
    <row r="1788" spans="1:3" x14ac:dyDescent="0.25">
      <c r="A1788" s="97"/>
      <c r="C1788" s="83"/>
    </row>
    <row r="1789" spans="1:3" x14ac:dyDescent="0.25">
      <c r="A1789" s="97"/>
      <c r="C1789" s="83"/>
    </row>
    <row r="1790" spans="1:3" x14ac:dyDescent="0.25">
      <c r="A1790" s="97"/>
      <c r="C1790" s="83"/>
    </row>
    <row r="1791" spans="1:3" x14ac:dyDescent="0.25">
      <c r="A1791" s="97"/>
      <c r="C1791" s="83"/>
    </row>
    <row r="1792" spans="1:3" x14ac:dyDescent="0.25">
      <c r="A1792" s="97"/>
      <c r="C1792" s="83"/>
    </row>
    <row r="1793" spans="1:3" x14ac:dyDescent="0.25">
      <c r="A1793" s="97"/>
      <c r="C1793" s="83"/>
    </row>
    <row r="1794" spans="1:3" x14ac:dyDescent="0.25">
      <c r="A1794" s="97"/>
      <c r="C1794" s="83"/>
    </row>
    <row r="1795" spans="1:3" x14ac:dyDescent="0.25">
      <c r="A1795" s="97"/>
      <c r="C1795" s="83"/>
    </row>
    <row r="1796" spans="1:3" x14ac:dyDescent="0.25">
      <c r="A1796" s="97"/>
      <c r="C1796" s="83"/>
    </row>
    <row r="1797" spans="1:3" x14ac:dyDescent="0.25">
      <c r="A1797" s="97"/>
      <c r="C1797" s="83"/>
    </row>
    <row r="1798" spans="1:3" x14ac:dyDescent="0.25">
      <c r="A1798" s="97"/>
      <c r="C1798" s="83"/>
    </row>
    <row r="1799" spans="1:3" x14ac:dyDescent="0.25">
      <c r="A1799" s="97"/>
      <c r="C1799" s="83"/>
    </row>
    <row r="1800" spans="1:3" x14ac:dyDescent="0.25">
      <c r="A1800" s="97"/>
      <c r="C1800" s="83"/>
    </row>
    <row r="1801" spans="1:3" x14ac:dyDescent="0.25">
      <c r="A1801" s="97"/>
      <c r="C1801" s="83"/>
    </row>
    <row r="1802" spans="1:3" x14ac:dyDescent="0.25">
      <c r="A1802" s="97"/>
      <c r="C1802" s="83"/>
    </row>
    <row r="1803" spans="1:3" x14ac:dyDescent="0.25">
      <c r="A1803" s="97"/>
      <c r="C1803" s="83"/>
    </row>
    <row r="1804" spans="1:3" x14ac:dyDescent="0.25">
      <c r="A1804" s="97"/>
      <c r="C1804" s="83"/>
    </row>
    <row r="1805" spans="1:3" x14ac:dyDescent="0.25">
      <c r="A1805" s="97"/>
      <c r="C1805" s="83"/>
    </row>
    <row r="1806" spans="1:3" x14ac:dyDescent="0.25">
      <c r="A1806" s="97"/>
      <c r="C1806" s="83"/>
    </row>
    <row r="1807" spans="1:3" x14ac:dyDescent="0.25">
      <c r="A1807" s="97"/>
      <c r="C1807" s="83"/>
    </row>
    <row r="1808" spans="1:3" x14ac:dyDescent="0.25">
      <c r="A1808" s="97"/>
      <c r="C1808" s="83"/>
    </row>
    <row r="1809" spans="1:3" x14ac:dyDescent="0.25">
      <c r="A1809" s="97"/>
      <c r="C1809" s="83"/>
    </row>
    <row r="1810" spans="1:3" x14ac:dyDescent="0.25">
      <c r="A1810" s="97"/>
      <c r="C1810" s="83"/>
    </row>
    <row r="1811" spans="1:3" x14ac:dyDescent="0.25">
      <c r="A1811" s="97"/>
      <c r="C1811" s="83"/>
    </row>
    <row r="1812" spans="1:3" x14ac:dyDescent="0.25">
      <c r="A1812" s="97"/>
      <c r="C1812" s="83"/>
    </row>
    <row r="1813" spans="1:3" x14ac:dyDescent="0.25">
      <c r="A1813" s="97"/>
      <c r="C1813" s="83"/>
    </row>
    <row r="1814" spans="1:3" x14ac:dyDescent="0.25">
      <c r="A1814" s="97"/>
      <c r="C1814" s="83"/>
    </row>
    <row r="1815" spans="1:3" x14ac:dyDescent="0.25">
      <c r="A1815" s="97"/>
      <c r="C1815" s="83"/>
    </row>
    <row r="1816" spans="1:3" x14ac:dyDescent="0.25">
      <c r="A1816" s="97"/>
      <c r="C1816" s="83"/>
    </row>
    <row r="1817" spans="1:3" x14ac:dyDescent="0.25">
      <c r="A1817" s="97"/>
      <c r="C1817" s="83"/>
    </row>
    <row r="1818" spans="1:3" x14ac:dyDescent="0.25">
      <c r="A1818" s="97"/>
      <c r="C1818" s="83"/>
    </row>
    <row r="1819" spans="1:3" x14ac:dyDescent="0.25">
      <c r="A1819" s="97"/>
      <c r="C1819" s="83"/>
    </row>
    <row r="1820" spans="1:3" x14ac:dyDescent="0.25">
      <c r="A1820" s="97"/>
      <c r="C1820" s="83"/>
    </row>
    <row r="1821" spans="1:3" x14ac:dyDescent="0.25">
      <c r="A1821" s="97"/>
      <c r="C1821" s="83"/>
    </row>
    <row r="1822" spans="1:3" x14ac:dyDescent="0.25">
      <c r="A1822" s="97"/>
      <c r="C1822" s="83"/>
    </row>
    <row r="1823" spans="1:3" x14ac:dyDescent="0.25">
      <c r="A1823" s="97"/>
      <c r="C1823" s="83"/>
    </row>
    <row r="1824" spans="1:3" x14ac:dyDescent="0.25">
      <c r="A1824" s="97"/>
      <c r="C1824" s="83"/>
    </row>
    <row r="1825" spans="1:3" x14ac:dyDescent="0.25">
      <c r="A1825" s="97"/>
      <c r="C1825" s="83"/>
    </row>
    <row r="1826" spans="1:3" x14ac:dyDescent="0.25">
      <c r="A1826" s="97"/>
      <c r="C1826" s="83"/>
    </row>
    <row r="1827" spans="1:3" x14ac:dyDescent="0.25">
      <c r="A1827" s="97"/>
      <c r="C1827" s="83"/>
    </row>
    <row r="1828" spans="1:3" x14ac:dyDescent="0.25">
      <c r="A1828" s="97"/>
      <c r="C1828" s="83"/>
    </row>
    <row r="1829" spans="1:3" x14ac:dyDescent="0.25">
      <c r="A1829" s="97"/>
      <c r="C1829" s="83"/>
    </row>
    <row r="1830" spans="1:3" x14ac:dyDescent="0.25">
      <c r="A1830" s="97"/>
      <c r="C1830" s="83"/>
    </row>
    <row r="1831" spans="1:3" x14ac:dyDescent="0.25">
      <c r="A1831" s="97"/>
      <c r="C1831" s="83"/>
    </row>
    <row r="1832" spans="1:3" x14ac:dyDescent="0.25">
      <c r="A1832" s="97"/>
      <c r="C1832" s="83"/>
    </row>
    <row r="1833" spans="1:3" x14ac:dyDescent="0.25">
      <c r="A1833" s="97"/>
      <c r="C1833" s="83"/>
    </row>
    <row r="1834" spans="1:3" x14ac:dyDescent="0.25">
      <c r="A1834" s="97"/>
      <c r="C1834" s="83"/>
    </row>
    <row r="1835" spans="1:3" x14ac:dyDescent="0.25">
      <c r="A1835" s="97"/>
      <c r="C1835" s="83"/>
    </row>
    <row r="1836" spans="1:3" x14ac:dyDescent="0.25">
      <c r="A1836" s="97"/>
      <c r="C1836" s="83"/>
    </row>
    <row r="1837" spans="1:3" x14ac:dyDescent="0.25">
      <c r="A1837" s="97"/>
      <c r="C1837" s="83"/>
    </row>
    <row r="1838" spans="1:3" x14ac:dyDescent="0.25">
      <c r="A1838" s="97"/>
      <c r="C1838" s="83"/>
    </row>
    <row r="1839" spans="1:3" x14ac:dyDescent="0.25">
      <c r="A1839" s="97"/>
      <c r="C1839" s="83"/>
    </row>
    <row r="1840" spans="1:3" x14ac:dyDescent="0.25">
      <c r="A1840" s="97"/>
      <c r="C1840" s="83"/>
    </row>
    <row r="1841" spans="1:3" x14ac:dyDescent="0.25">
      <c r="A1841" s="97"/>
      <c r="C1841" s="83"/>
    </row>
    <row r="1842" spans="1:3" x14ac:dyDescent="0.25">
      <c r="A1842" s="97"/>
      <c r="C1842" s="83"/>
    </row>
    <row r="1843" spans="1:3" x14ac:dyDescent="0.25">
      <c r="A1843" s="97"/>
      <c r="C1843" s="83"/>
    </row>
    <row r="1844" spans="1:3" x14ac:dyDescent="0.25">
      <c r="A1844" s="97"/>
      <c r="C1844" s="83"/>
    </row>
    <row r="1845" spans="1:3" x14ac:dyDescent="0.25">
      <c r="A1845" s="97"/>
      <c r="C1845" s="83"/>
    </row>
    <row r="1846" spans="1:3" x14ac:dyDescent="0.25">
      <c r="A1846" s="97"/>
      <c r="C1846" s="83"/>
    </row>
    <row r="1847" spans="1:3" x14ac:dyDescent="0.25">
      <c r="A1847" s="97"/>
      <c r="C1847" s="83"/>
    </row>
    <row r="1848" spans="1:3" x14ac:dyDescent="0.25">
      <c r="A1848" s="97"/>
      <c r="C1848" s="83"/>
    </row>
    <row r="1849" spans="1:3" x14ac:dyDescent="0.25">
      <c r="A1849" s="97"/>
      <c r="C1849" s="83"/>
    </row>
    <row r="1850" spans="1:3" x14ac:dyDescent="0.25">
      <c r="A1850" s="97"/>
      <c r="C1850" s="83"/>
    </row>
    <row r="1851" spans="1:3" x14ac:dyDescent="0.25">
      <c r="A1851" s="97"/>
      <c r="C1851" s="83"/>
    </row>
    <row r="1852" spans="1:3" x14ac:dyDescent="0.25">
      <c r="A1852" s="97"/>
      <c r="C1852" s="83"/>
    </row>
    <row r="1853" spans="1:3" x14ac:dyDescent="0.25">
      <c r="A1853" s="97"/>
      <c r="C1853" s="83"/>
    </row>
    <row r="1854" spans="1:3" x14ac:dyDescent="0.25">
      <c r="A1854" s="97"/>
      <c r="C1854" s="83"/>
    </row>
    <row r="1855" spans="1:3" x14ac:dyDescent="0.25">
      <c r="A1855" s="97"/>
      <c r="C1855" s="83"/>
    </row>
    <row r="1856" spans="1:3" x14ac:dyDescent="0.25">
      <c r="A1856" s="97"/>
      <c r="C1856" s="83"/>
    </row>
    <row r="1857" spans="1:3" x14ac:dyDescent="0.25">
      <c r="A1857" s="97"/>
      <c r="C1857" s="83"/>
    </row>
    <row r="1858" spans="1:3" x14ac:dyDescent="0.25">
      <c r="A1858" s="97"/>
      <c r="C1858" s="83"/>
    </row>
    <row r="1859" spans="1:3" x14ac:dyDescent="0.25">
      <c r="A1859" s="97"/>
      <c r="C1859" s="83"/>
    </row>
    <row r="1860" spans="1:3" x14ac:dyDescent="0.25">
      <c r="A1860" s="97"/>
      <c r="C1860" s="83"/>
    </row>
    <row r="1861" spans="1:3" x14ac:dyDescent="0.25">
      <c r="A1861" s="97"/>
      <c r="C1861" s="83"/>
    </row>
    <row r="1862" spans="1:3" x14ac:dyDescent="0.25">
      <c r="A1862" s="97"/>
      <c r="C1862" s="83"/>
    </row>
    <row r="1863" spans="1:3" x14ac:dyDescent="0.25">
      <c r="A1863" s="97"/>
      <c r="C1863" s="83"/>
    </row>
    <row r="1864" spans="1:3" x14ac:dyDescent="0.25">
      <c r="A1864" s="97"/>
      <c r="C1864" s="83"/>
    </row>
    <row r="1865" spans="1:3" x14ac:dyDescent="0.25">
      <c r="A1865" s="97"/>
      <c r="C1865" s="83"/>
    </row>
    <row r="1866" spans="1:3" x14ac:dyDescent="0.25">
      <c r="A1866" s="97"/>
      <c r="C1866" s="83"/>
    </row>
    <row r="1867" spans="1:3" x14ac:dyDescent="0.25">
      <c r="A1867" s="97"/>
      <c r="C1867" s="83"/>
    </row>
    <row r="1868" spans="1:3" x14ac:dyDescent="0.25">
      <c r="A1868" s="97"/>
      <c r="C1868" s="83"/>
    </row>
    <row r="1869" spans="1:3" x14ac:dyDescent="0.25">
      <c r="A1869" s="97"/>
      <c r="C1869" s="83"/>
    </row>
    <row r="1870" spans="1:3" x14ac:dyDescent="0.25">
      <c r="A1870" s="97"/>
      <c r="C1870" s="83"/>
    </row>
    <row r="1871" spans="1:3" x14ac:dyDescent="0.25">
      <c r="A1871" s="97"/>
      <c r="C1871" s="83"/>
    </row>
    <row r="1872" spans="1:3" x14ac:dyDescent="0.25">
      <c r="A1872" s="97"/>
      <c r="C1872" s="83"/>
    </row>
    <row r="1873" spans="1:3" x14ac:dyDescent="0.25">
      <c r="A1873" s="97"/>
      <c r="C1873" s="83"/>
    </row>
    <row r="1874" spans="1:3" x14ac:dyDescent="0.25">
      <c r="A1874" s="97"/>
      <c r="C1874" s="83"/>
    </row>
    <row r="1875" spans="1:3" x14ac:dyDescent="0.25">
      <c r="A1875" s="97"/>
      <c r="C1875" s="83"/>
    </row>
    <row r="1876" spans="1:3" x14ac:dyDescent="0.25">
      <c r="A1876" s="97"/>
      <c r="C1876" s="83"/>
    </row>
    <row r="1877" spans="1:3" x14ac:dyDescent="0.25">
      <c r="A1877" s="97"/>
      <c r="C1877" s="83"/>
    </row>
    <row r="1878" spans="1:3" x14ac:dyDescent="0.25">
      <c r="A1878" s="97"/>
      <c r="C1878" s="83"/>
    </row>
    <row r="1879" spans="1:3" x14ac:dyDescent="0.25">
      <c r="A1879" s="97"/>
      <c r="C1879" s="83"/>
    </row>
    <row r="1880" spans="1:3" x14ac:dyDescent="0.25">
      <c r="A1880" s="97"/>
      <c r="C1880" s="83"/>
    </row>
    <row r="1881" spans="1:3" x14ac:dyDescent="0.25">
      <c r="A1881" s="97"/>
      <c r="C1881" s="83"/>
    </row>
    <row r="1882" spans="1:3" x14ac:dyDescent="0.25">
      <c r="A1882" s="97"/>
      <c r="C1882" s="83"/>
    </row>
    <row r="1883" spans="1:3" x14ac:dyDescent="0.25">
      <c r="A1883" s="97"/>
      <c r="C1883" s="83"/>
    </row>
    <row r="1884" spans="1:3" x14ac:dyDescent="0.25">
      <c r="A1884" s="97"/>
      <c r="C1884" s="83"/>
    </row>
    <row r="1885" spans="1:3" x14ac:dyDescent="0.25">
      <c r="A1885" s="97"/>
      <c r="C1885" s="83"/>
    </row>
    <row r="1886" spans="1:3" x14ac:dyDescent="0.25">
      <c r="A1886" s="97"/>
      <c r="C1886" s="83"/>
    </row>
    <row r="1887" spans="1:3" x14ac:dyDescent="0.25">
      <c r="A1887" s="97"/>
      <c r="C1887" s="83"/>
    </row>
    <row r="1888" spans="1:3" x14ac:dyDescent="0.25">
      <c r="A1888" s="97"/>
      <c r="C1888" s="83"/>
    </row>
    <row r="1889" spans="1:3" x14ac:dyDescent="0.25">
      <c r="A1889" s="97"/>
      <c r="C1889" s="83"/>
    </row>
    <row r="1890" spans="1:3" x14ac:dyDescent="0.25">
      <c r="A1890" s="97"/>
      <c r="C1890" s="83"/>
    </row>
    <row r="1891" spans="1:3" x14ac:dyDescent="0.25">
      <c r="A1891" s="97"/>
      <c r="C1891" s="83"/>
    </row>
    <row r="1892" spans="1:3" x14ac:dyDescent="0.25">
      <c r="A1892" s="97"/>
      <c r="C1892" s="83"/>
    </row>
    <row r="1893" spans="1:3" x14ac:dyDescent="0.25">
      <c r="A1893" s="97"/>
      <c r="C1893" s="83"/>
    </row>
    <row r="1894" spans="1:3" x14ac:dyDescent="0.25">
      <c r="A1894" s="97"/>
      <c r="C1894" s="83"/>
    </row>
    <row r="1895" spans="1:3" x14ac:dyDescent="0.25">
      <c r="A1895" s="97"/>
      <c r="C1895" s="83"/>
    </row>
    <row r="1896" spans="1:3" x14ac:dyDescent="0.25">
      <c r="A1896" s="97"/>
      <c r="C1896" s="83"/>
    </row>
    <row r="1897" spans="1:3" x14ac:dyDescent="0.25">
      <c r="A1897" s="97"/>
      <c r="C1897" s="83"/>
    </row>
    <row r="1898" spans="1:3" x14ac:dyDescent="0.25">
      <c r="A1898" s="97"/>
      <c r="C1898" s="83"/>
    </row>
    <row r="1899" spans="1:3" x14ac:dyDescent="0.25">
      <c r="A1899" s="97"/>
      <c r="C1899" s="83"/>
    </row>
    <row r="1900" spans="1:3" x14ac:dyDescent="0.25">
      <c r="A1900" s="97"/>
      <c r="C1900" s="83"/>
    </row>
    <row r="1901" spans="1:3" x14ac:dyDescent="0.25">
      <c r="A1901" s="97"/>
      <c r="C1901" s="83"/>
    </row>
    <row r="1902" spans="1:3" x14ac:dyDescent="0.25">
      <c r="A1902" s="97"/>
      <c r="C1902" s="83"/>
    </row>
    <row r="1903" spans="1:3" x14ac:dyDescent="0.25">
      <c r="A1903" s="97"/>
      <c r="C1903" s="83"/>
    </row>
    <row r="1904" spans="1:3" x14ac:dyDescent="0.25">
      <c r="A1904" s="97"/>
      <c r="C1904" s="83"/>
    </row>
    <row r="1905" spans="1:3" x14ac:dyDescent="0.25">
      <c r="A1905" s="97"/>
      <c r="C1905" s="83"/>
    </row>
    <row r="1906" spans="1:3" x14ac:dyDescent="0.25">
      <c r="A1906" s="97"/>
      <c r="C1906" s="83"/>
    </row>
    <row r="1907" spans="1:3" x14ac:dyDescent="0.25">
      <c r="A1907" s="97"/>
      <c r="C1907" s="83"/>
    </row>
    <row r="1908" spans="1:3" x14ac:dyDescent="0.25">
      <c r="A1908" s="97"/>
      <c r="C1908" s="83"/>
    </row>
    <row r="1909" spans="1:3" x14ac:dyDescent="0.25">
      <c r="A1909" s="97"/>
      <c r="C1909" s="83"/>
    </row>
    <row r="1910" spans="1:3" x14ac:dyDescent="0.25">
      <c r="A1910" s="97"/>
      <c r="C1910" s="83"/>
    </row>
    <row r="1911" spans="1:3" x14ac:dyDescent="0.25">
      <c r="A1911" s="97"/>
      <c r="C1911" s="83"/>
    </row>
    <row r="1912" spans="1:3" x14ac:dyDescent="0.25">
      <c r="A1912" s="97"/>
      <c r="C1912" s="83"/>
    </row>
    <row r="1913" spans="1:3" x14ac:dyDescent="0.25">
      <c r="A1913" s="97"/>
      <c r="C1913" s="83"/>
    </row>
    <row r="1914" spans="1:3" x14ac:dyDescent="0.25">
      <c r="A1914" s="97"/>
      <c r="C1914" s="83"/>
    </row>
    <row r="1915" spans="1:3" x14ac:dyDescent="0.25">
      <c r="A1915" s="97"/>
      <c r="C1915" s="83"/>
    </row>
    <row r="1916" spans="1:3" x14ac:dyDescent="0.25">
      <c r="A1916" s="97"/>
      <c r="C1916" s="83"/>
    </row>
    <row r="1917" spans="1:3" x14ac:dyDescent="0.25">
      <c r="A1917" s="97"/>
      <c r="C1917" s="83"/>
    </row>
    <row r="1918" spans="1:3" x14ac:dyDescent="0.25">
      <c r="A1918" s="97"/>
      <c r="C1918" s="83"/>
    </row>
    <row r="1919" spans="1:3" x14ac:dyDescent="0.25">
      <c r="A1919" s="97"/>
      <c r="C1919" s="83"/>
    </row>
    <row r="1920" spans="1:3" x14ac:dyDescent="0.25">
      <c r="A1920" s="97"/>
      <c r="C1920" s="83"/>
    </row>
    <row r="1921" spans="1:3" x14ac:dyDescent="0.25">
      <c r="A1921" s="97"/>
      <c r="C1921" s="83"/>
    </row>
    <row r="1922" spans="1:3" x14ac:dyDescent="0.25">
      <c r="A1922" s="97"/>
      <c r="C1922" s="83"/>
    </row>
    <row r="1923" spans="1:3" x14ac:dyDescent="0.25">
      <c r="A1923" s="97"/>
      <c r="C1923" s="83"/>
    </row>
    <row r="1924" spans="1:3" x14ac:dyDescent="0.25">
      <c r="A1924" s="97"/>
      <c r="C1924" s="83"/>
    </row>
    <row r="1925" spans="1:3" x14ac:dyDescent="0.25">
      <c r="A1925" s="97"/>
      <c r="C1925" s="83"/>
    </row>
    <row r="1926" spans="1:3" x14ac:dyDescent="0.25">
      <c r="A1926" s="97"/>
      <c r="C1926" s="83"/>
    </row>
    <row r="1927" spans="1:3" x14ac:dyDescent="0.25">
      <c r="A1927" s="97"/>
      <c r="C1927" s="83"/>
    </row>
    <row r="1928" spans="1:3" x14ac:dyDescent="0.25">
      <c r="A1928" s="97"/>
      <c r="C1928" s="83"/>
    </row>
    <row r="1929" spans="1:3" x14ac:dyDescent="0.25">
      <c r="A1929" s="97"/>
      <c r="C1929" s="83"/>
    </row>
    <row r="1930" spans="1:3" x14ac:dyDescent="0.25">
      <c r="A1930" s="97"/>
      <c r="C1930" s="83"/>
    </row>
    <row r="1931" spans="1:3" x14ac:dyDescent="0.25">
      <c r="A1931" s="97"/>
      <c r="C1931" s="83"/>
    </row>
    <row r="1932" spans="1:3" x14ac:dyDescent="0.25">
      <c r="A1932" s="97"/>
      <c r="C1932" s="83"/>
    </row>
    <row r="1933" spans="1:3" x14ac:dyDescent="0.25">
      <c r="A1933" s="97"/>
      <c r="C1933" s="83"/>
    </row>
    <row r="1934" spans="1:3" x14ac:dyDescent="0.25">
      <c r="A1934" s="97"/>
      <c r="C1934" s="83"/>
    </row>
    <row r="1935" spans="1:3" x14ac:dyDescent="0.25">
      <c r="A1935" s="97"/>
      <c r="C1935" s="83"/>
    </row>
    <row r="1936" spans="1:3" x14ac:dyDescent="0.25">
      <c r="A1936" s="97"/>
      <c r="C1936" s="83"/>
    </row>
    <row r="1937" spans="1:3" x14ac:dyDescent="0.25">
      <c r="A1937" s="97"/>
      <c r="C1937" s="83"/>
    </row>
    <row r="1938" spans="1:3" x14ac:dyDescent="0.25">
      <c r="A1938" s="97"/>
      <c r="C1938" s="83"/>
    </row>
    <row r="1939" spans="1:3" x14ac:dyDescent="0.25">
      <c r="A1939" s="97"/>
      <c r="C1939" s="83"/>
    </row>
    <row r="1940" spans="1:3" x14ac:dyDescent="0.25">
      <c r="A1940" s="97"/>
      <c r="C1940" s="83"/>
    </row>
    <row r="1941" spans="1:3" x14ac:dyDescent="0.25">
      <c r="A1941" s="97"/>
      <c r="C1941" s="83"/>
    </row>
    <row r="1942" spans="1:3" x14ac:dyDescent="0.25">
      <c r="A1942" s="97"/>
      <c r="C1942" s="83"/>
    </row>
    <row r="1943" spans="1:3" x14ac:dyDescent="0.25">
      <c r="A1943" s="97"/>
      <c r="C1943" s="83"/>
    </row>
    <row r="1944" spans="1:3" x14ac:dyDescent="0.25">
      <c r="A1944" s="97"/>
      <c r="C1944" s="83"/>
    </row>
    <row r="1945" spans="1:3" x14ac:dyDescent="0.25">
      <c r="A1945" s="97"/>
      <c r="C1945" s="83"/>
    </row>
    <row r="1946" spans="1:3" x14ac:dyDescent="0.25">
      <c r="A1946" s="97"/>
      <c r="C1946" s="83"/>
    </row>
    <row r="1947" spans="1:3" x14ac:dyDescent="0.25">
      <c r="A1947" s="97"/>
      <c r="C1947" s="83"/>
    </row>
    <row r="1948" spans="1:3" x14ac:dyDescent="0.25">
      <c r="A1948" s="97"/>
      <c r="C1948" s="83"/>
    </row>
    <row r="1949" spans="1:3" x14ac:dyDescent="0.25">
      <c r="A1949" s="97"/>
      <c r="C1949" s="83"/>
    </row>
    <row r="1950" spans="1:3" x14ac:dyDescent="0.25">
      <c r="A1950" s="97"/>
      <c r="C1950" s="83"/>
    </row>
    <row r="1951" spans="1:3" x14ac:dyDescent="0.25">
      <c r="A1951" s="97"/>
      <c r="C1951" s="83"/>
    </row>
    <row r="1952" spans="1:3" x14ac:dyDescent="0.25">
      <c r="A1952" s="97"/>
      <c r="C1952" s="83"/>
    </row>
    <row r="1953" spans="1:3" x14ac:dyDescent="0.25">
      <c r="A1953" s="97"/>
      <c r="C1953" s="83"/>
    </row>
    <row r="1954" spans="1:3" x14ac:dyDescent="0.25">
      <c r="A1954" s="97"/>
      <c r="C1954" s="83"/>
    </row>
    <row r="1955" spans="1:3" x14ac:dyDescent="0.25">
      <c r="A1955" s="97"/>
      <c r="C1955" s="83"/>
    </row>
    <row r="1956" spans="1:3" x14ac:dyDescent="0.25">
      <c r="A1956" s="97"/>
      <c r="C1956" s="83"/>
    </row>
    <row r="1957" spans="1:3" x14ac:dyDescent="0.25">
      <c r="A1957" s="97"/>
      <c r="C1957" s="83"/>
    </row>
    <row r="1958" spans="1:3" x14ac:dyDescent="0.25">
      <c r="A1958" s="97"/>
      <c r="C1958" s="83"/>
    </row>
    <row r="1959" spans="1:3" x14ac:dyDescent="0.25">
      <c r="A1959" s="97"/>
      <c r="C1959" s="83"/>
    </row>
    <row r="1960" spans="1:3" x14ac:dyDescent="0.25">
      <c r="A1960" s="97"/>
      <c r="C1960" s="83"/>
    </row>
    <row r="1961" spans="1:3" x14ac:dyDescent="0.25">
      <c r="A1961" s="97"/>
      <c r="C1961" s="83"/>
    </row>
    <row r="1962" spans="1:3" x14ac:dyDescent="0.25">
      <c r="A1962" s="97"/>
      <c r="C1962" s="83"/>
    </row>
    <row r="1963" spans="1:3" x14ac:dyDescent="0.25">
      <c r="A1963" s="97"/>
      <c r="C1963" s="83"/>
    </row>
    <row r="1964" spans="1:3" x14ac:dyDescent="0.25">
      <c r="A1964" s="97"/>
      <c r="C1964" s="83"/>
    </row>
    <row r="1965" spans="1:3" x14ac:dyDescent="0.25">
      <c r="A1965" s="97"/>
      <c r="C1965" s="83"/>
    </row>
    <row r="1966" spans="1:3" x14ac:dyDescent="0.25">
      <c r="A1966" s="97"/>
      <c r="C1966" s="83"/>
    </row>
    <row r="1967" spans="1:3" x14ac:dyDescent="0.25">
      <c r="A1967" s="97"/>
      <c r="C1967" s="83"/>
    </row>
    <row r="1968" spans="1:3" x14ac:dyDescent="0.25">
      <c r="A1968" s="97"/>
      <c r="C1968" s="83"/>
    </row>
    <row r="1969" spans="1:3" x14ac:dyDescent="0.25">
      <c r="A1969" s="97"/>
      <c r="C1969" s="83"/>
    </row>
    <row r="1970" spans="1:3" x14ac:dyDescent="0.25">
      <c r="A1970" s="97"/>
      <c r="C1970" s="83"/>
    </row>
    <row r="1971" spans="1:3" x14ac:dyDescent="0.25">
      <c r="A1971" s="97"/>
      <c r="C1971" s="83"/>
    </row>
    <row r="1972" spans="1:3" x14ac:dyDescent="0.25">
      <c r="A1972" s="97"/>
      <c r="C1972" s="83"/>
    </row>
    <row r="1973" spans="1:3" x14ac:dyDescent="0.25">
      <c r="A1973" s="97"/>
      <c r="C1973" s="83"/>
    </row>
    <row r="1974" spans="1:3" x14ac:dyDescent="0.25">
      <c r="A1974" s="97"/>
      <c r="C1974" s="83"/>
    </row>
    <row r="1975" spans="1:3" x14ac:dyDescent="0.25">
      <c r="A1975" s="97"/>
      <c r="C1975" s="83"/>
    </row>
    <row r="1976" spans="1:3" x14ac:dyDescent="0.25">
      <c r="A1976" s="97"/>
      <c r="C1976" s="83"/>
    </row>
    <row r="1977" spans="1:3" x14ac:dyDescent="0.25">
      <c r="A1977" s="97"/>
      <c r="C1977" s="83"/>
    </row>
    <row r="1978" spans="1:3" x14ac:dyDescent="0.25">
      <c r="A1978" s="97"/>
      <c r="C1978" s="83"/>
    </row>
    <row r="1979" spans="1:3" x14ac:dyDescent="0.25">
      <c r="A1979" s="97"/>
      <c r="C1979" s="83"/>
    </row>
    <row r="1980" spans="1:3" x14ac:dyDescent="0.25">
      <c r="A1980" s="97"/>
      <c r="C1980" s="83"/>
    </row>
    <row r="1981" spans="1:3" x14ac:dyDescent="0.25">
      <c r="A1981" s="97"/>
      <c r="C1981" s="83"/>
    </row>
    <row r="1982" spans="1:3" x14ac:dyDescent="0.25">
      <c r="A1982" s="97"/>
      <c r="C1982" s="83"/>
    </row>
    <row r="1983" spans="1:3" x14ac:dyDescent="0.25">
      <c r="A1983" s="97"/>
      <c r="C1983" s="83"/>
    </row>
    <row r="1984" spans="1:3" x14ac:dyDescent="0.25">
      <c r="A1984" s="97"/>
      <c r="C1984" s="83"/>
    </row>
    <row r="1985" spans="1:3" x14ac:dyDescent="0.25">
      <c r="A1985" s="97"/>
      <c r="C1985" s="83"/>
    </row>
    <row r="1986" spans="1:3" x14ac:dyDescent="0.25">
      <c r="A1986" s="97"/>
      <c r="C1986" s="83"/>
    </row>
    <row r="1987" spans="1:3" x14ac:dyDescent="0.25">
      <c r="A1987" s="97"/>
      <c r="C1987" s="83"/>
    </row>
    <row r="1988" spans="1:3" x14ac:dyDescent="0.25">
      <c r="A1988" s="97"/>
      <c r="C1988" s="83"/>
    </row>
    <row r="1989" spans="1:3" x14ac:dyDescent="0.25">
      <c r="A1989" s="97"/>
      <c r="C1989" s="83"/>
    </row>
    <row r="1990" spans="1:3" x14ac:dyDescent="0.25">
      <c r="A1990" s="97"/>
      <c r="C1990" s="83"/>
    </row>
    <row r="1991" spans="1:3" x14ac:dyDescent="0.25">
      <c r="A1991" s="97"/>
      <c r="C1991" s="83"/>
    </row>
    <row r="1992" spans="1:3" x14ac:dyDescent="0.25">
      <c r="A1992" s="97"/>
      <c r="C1992" s="83"/>
    </row>
    <row r="1993" spans="1:3" x14ac:dyDescent="0.25">
      <c r="A1993" s="97"/>
      <c r="C1993" s="83"/>
    </row>
    <row r="1994" spans="1:3" x14ac:dyDescent="0.25">
      <c r="A1994" s="97"/>
      <c r="C1994" s="83"/>
    </row>
    <row r="1995" spans="1:3" x14ac:dyDescent="0.25">
      <c r="A1995" s="97"/>
      <c r="C1995" s="83"/>
    </row>
    <row r="1996" spans="1:3" x14ac:dyDescent="0.25">
      <c r="A1996" s="97"/>
      <c r="C1996" s="83"/>
    </row>
    <row r="1997" spans="1:3" x14ac:dyDescent="0.25">
      <c r="A1997" s="97"/>
      <c r="C1997" s="83"/>
    </row>
    <row r="1998" spans="1:3" x14ac:dyDescent="0.25">
      <c r="A1998" s="97"/>
      <c r="C1998" s="83"/>
    </row>
    <row r="1999" spans="1:3" x14ac:dyDescent="0.25">
      <c r="A1999" s="97"/>
      <c r="C1999" s="83"/>
    </row>
    <row r="2000" spans="1:3" x14ac:dyDescent="0.25">
      <c r="A2000" s="97"/>
      <c r="C2000" s="83"/>
    </row>
    <row r="2001" spans="1:3" x14ac:dyDescent="0.25">
      <c r="A2001" s="97"/>
      <c r="C2001" s="83"/>
    </row>
    <row r="2002" spans="1:3" x14ac:dyDescent="0.25">
      <c r="A2002" s="97"/>
      <c r="C2002" s="83"/>
    </row>
    <row r="2003" spans="1:3" x14ac:dyDescent="0.25">
      <c r="A2003" s="97"/>
      <c r="C2003" s="83"/>
    </row>
    <row r="2004" spans="1:3" x14ac:dyDescent="0.25">
      <c r="A2004" s="97"/>
      <c r="C2004" s="83"/>
    </row>
    <row r="2005" spans="1:3" x14ac:dyDescent="0.25">
      <c r="A2005" s="97"/>
      <c r="C2005" s="83"/>
    </row>
    <row r="2006" spans="1:3" x14ac:dyDescent="0.25">
      <c r="A2006" s="97"/>
      <c r="C2006" s="83"/>
    </row>
    <row r="2007" spans="1:3" x14ac:dyDescent="0.25">
      <c r="A2007" s="97"/>
      <c r="C2007" s="83"/>
    </row>
    <row r="2008" spans="1:3" x14ac:dyDescent="0.25">
      <c r="A2008" s="97"/>
      <c r="C2008" s="83"/>
    </row>
    <row r="2009" spans="1:3" x14ac:dyDescent="0.25">
      <c r="A2009" s="97"/>
      <c r="C2009" s="83"/>
    </row>
    <row r="2010" spans="1:3" x14ac:dyDescent="0.25">
      <c r="A2010" s="97"/>
      <c r="C2010" s="83"/>
    </row>
    <row r="2011" spans="1:3" x14ac:dyDescent="0.25">
      <c r="A2011" s="97"/>
      <c r="C2011" s="83"/>
    </row>
    <row r="2012" spans="1:3" x14ac:dyDescent="0.25">
      <c r="A2012" s="97"/>
      <c r="C2012" s="83"/>
    </row>
    <row r="2013" spans="1:3" x14ac:dyDescent="0.25">
      <c r="A2013" s="97"/>
      <c r="C2013" s="83"/>
    </row>
    <row r="2014" spans="1:3" x14ac:dyDescent="0.25">
      <c r="A2014" s="97"/>
      <c r="C2014" s="83"/>
    </row>
    <row r="2015" spans="1:3" x14ac:dyDescent="0.25">
      <c r="A2015" s="97"/>
      <c r="C2015" s="83"/>
    </row>
    <row r="2016" spans="1:3" x14ac:dyDescent="0.25">
      <c r="A2016" s="97"/>
      <c r="C2016" s="83"/>
    </row>
    <row r="2017" spans="1:3" x14ac:dyDescent="0.25">
      <c r="A2017" s="97"/>
      <c r="C2017" s="83"/>
    </row>
    <row r="2018" spans="1:3" x14ac:dyDescent="0.25">
      <c r="A2018" s="97"/>
      <c r="C2018" s="83"/>
    </row>
    <row r="2019" spans="1:3" x14ac:dyDescent="0.25">
      <c r="A2019" s="97"/>
      <c r="C2019" s="83"/>
    </row>
    <row r="2020" spans="1:3" x14ac:dyDescent="0.25">
      <c r="A2020" s="97"/>
      <c r="C2020" s="83"/>
    </row>
    <row r="2021" spans="1:3" x14ac:dyDescent="0.25">
      <c r="A2021" s="97"/>
      <c r="C2021" s="83"/>
    </row>
    <row r="2022" spans="1:3" x14ac:dyDescent="0.25">
      <c r="A2022" s="97"/>
      <c r="C2022" s="83"/>
    </row>
    <row r="2023" spans="1:3" x14ac:dyDescent="0.25">
      <c r="A2023" s="97"/>
      <c r="C2023" s="83"/>
    </row>
    <row r="2024" spans="1:3" x14ac:dyDescent="0.25">
      <c r="A2024" s="97"/>
      <c r="C2024" s="83"/>
    </row>
    <row r="2025" spans="1:3" x14ac:dyDescent="0.25">
      <c r="A2025" s="97"/>
      <c r="C2025" s="83"/>
    </row>
    <row r="2026" spans="1:3" x14ac:dyDescent="0.25">
      <c r="A2026" s="97"/>
      <c r="C2026" s="83"/>
    </row>
    <row r="2027" spans="1:3" x14ac:dyDescent="0.25">
      <c r="A2027" s="97"/>
      <c r="C2027" s="83"/>
    </row>
    <row r="2028" spans="1:3" x14ac:dyDescent="0.25">
      <c r="A2028" s="97"/>
      <c r="C2028" s="83"/>
    </row>
    <row r="2029" spans="1:3" x14ac:dyDescent="0.25">
      <c r="A2029" s="97"/>
      <c r="C2029" s="83"/>
    </row>
    <row r="2030" spans="1:3" x14ac:dyDescent="0.25">
      <c r="A2030" s="97"/>
      <c r="C2030" s="83"/>
    </row>
    <row r="2031" spans="1:3" x14ac:dyDescent="0.25">
      <c r="A2031" s="97"/>
      <c r="C2031" s="83"/>
    </row>
    <row r="2032" spans="1:3" x14ac:dyDescent="0.25">
      <c r="A2032" s="97"/>
      <c r="C2032" s="83"/>
    </row>
    <row r="2033" spans="1:3" x14ac:dyDescent="0.25">
      <c r="A2033" s="97"/>
      <c r="C2033" s="83"/>
    </row>
    <row r="2034" spans="1:3" x14ac:dyDescent="0.25">
      <c r="A2034" s="97"/>
      <c r="C2034" s="83"/>
    </row>
    <row r="2035" spans="1:3" x14ac:dyDescent="0.25">
      <c r="A2035" s="97"/>
      <c r="C2035" s="83"/>
    </row>
    <row r="2036" spans="1:3" x14ac:dyDescent="0.25">
      <c r="A2036" s="97"/>
      <c r="C2036" s="83"/>
    </row>
    <row r="2037" spans="1:3" x14ac:dyDescent="0.25">
      <c r="A2037" s="97"/>
      <c r="C2037" s="83"/>
    </row>
    <row r="2038" spans="1:3" x14ac:dyDescent="0.25">
      <c r="A2038" s="97"/>
      <c r="C2038" s="83"/>
    </row>
    <row r="2039" spans="1:3" x14ac:dyDescent="0.25">
      <c r="A2039" s="97"/>
      <c r="C2039" s="83"/>
    </row>
    <row r="2040" spans="1:3" x14ac:dyDescent="0.25">
      <c r="A2040" s="97"/>
      <c r="C2040" s="83"/>
    </row>
    <row r="2041" spans="1:3" x14ac:dyDescent="0.25">
      <c r="A2041" s="97"/>
      <c r="C2041" s="83"/>
    </row>
    <row r="2042" spans="1:3" x14ac:dyDescent="0.25">
      <c r="A2042" s="97"/>
      <c r="C2042" s="83"/>
    </row>
    <row r="2043" spans="1:3" x14ac:dyDescent="0.25">
      <c r="A2043" s="97"/>
      <c r="C2043" s="83"/>
    </row>
    <row r="2044" spans="1:3" x14ac:dyDescent="0.25">
      <c r="A2044" s="97"/>
      <c r="C2044" s="83"/>
    </row>
    <row r="2045" spans="1:3" x14ac:dyDescent="0.25">
      <c r="A2045" s="97"/>
      <c r="C2045" s="83"/>
    </row>
    <row r="2046" spans="1:3" x14ac:dyDescent="0.25">
      <c r="A2046" s="97"/>
      <c r="C2046" s="83"/>
    </row>
    <row r="2047" spans="1:3" x14ac:dyDescent="0.25">
      <c r="A2047" s="97"/>
      <c r="C2047" s="83"/>
    </row>
    <row r="2048" spans="1:3" x14ac:dyDescent="0.25">
      <c r="A2048" s="97"/>
      <c r="C2048" s="83"/>
    </row>
    <row r="2049" spans="1:3" x14ac:dyDescent="0.25">
      <c r="A2049" s="97"/>
      <c r="C2049" s="83"/>
    </row>
    <row r="2050" spans="1:3" x14ac:dyDescent="0.25">
      <c r="A2050" s="97"/>
      <c r="C2050" s="83"/>
    </row>
    <row r="2051" spans="1:3" x14ac:dyDescent="0.25">
      <c r="A2051" s="97"/>
      <c r="C2051" s="83"/>
    </row>
    <row r="2052" spans="1:3" x14ac:dyDescent="0.25">
      <c r="A2052" s="97"/>
      <c r="C2052" s="83"/>
    </row>
    <row r="2053" spans="1:3" x14ac:dyDescent="0.25">
      <c r="A2053" s="97"/>
      <c r="C2053" s="83"/>
    </row>
    <row r="2054" spans="1:3" x14ac:dyDescent="0.25">
      <c r="A2054" s="97"/>
      <c r="C2054" s="83"/>
    </row>
    <row r="2055" spans="1:3" x14ac:dyDescent="0.25">
      <c r="A2055" s="97"/>
      <c r="C2055" s="83"/>
    </row>
    <row r="2056" spans="1:3" x14ac:dyDescent="0.25">
      <c r="A2056" s="97"/>
      <c r="C2056" s="83"/>
    </row>
    <row r="2057" spans="1:3" x14ac:dyDescent="0.25">
      <c r="A2057" s="97"/>
      <c r="C2057" s="83"/>
    </row>
    <row r="2058" spans="1:3" x14ac:dyDescent="0.25">
      <c r="A2058" s="97"/>
      <c r="C2058" s="83"/>
    </row>
    <row r="2059" spans="1:3" x14ac:dyDescent="0.25">
      <c r="A2059" s="97"/>
      <c r="C2059" s="83"/>
    </row>
    <row r="2060" spans="1:3" x14ac:dyDescent="0.25">
      <c r="A2060" s="97"/>
      <c r="C2060" s="83"/>
    </row>
    <row r="2061" spans="1:3" x14ac:dyDescent="0.25">
      <c r="A2061" s="97"/>
      <c r="C2061" s="83"/>
    </row>
    <row r="2062" spans="1:3" x14ac:dyDescent="0.25">
      <c r="A2062" s="97"/>
      <c r="C2062" s="83"/>
    </row>
    <row r="2063" spans="1:3" x14ac:dyDescent="0.25">
      <c r="A2063" s="97"/>
      <c r="C2063" s="83"/>
    </row>
    <row r="2064" spans="1:3" x14ac:dyDescent="0.25">
      <c r="A2064" s="97"/>
      <c r="C2064" s="83"/>
    </row>
    <row r="2065" spans="1:3" x14ac:dyDescent="0.25">
      <c r="A2065" s="97"/>
      <c r="C2065" s="83"/>
    </row>
    <row r="2066" spans="1:3" x14ac:dyDescent="0.25">
      <c r="A2066" s="97"/>
      <c r="C2066" s="83"/>
    </row>
    <row r="2067" spans="1:3" x14ac:dyDescent="0.25">
      <c r="A2067" s="97"/>
      <c r="C2067" s="83"/>
    </row>
    <row r="2068" spans="1:3" x14ac:dyDescent="0.25">
      <c r="A2068" s="97"/>
      <c r="C2068" s="83"/>
    </row>
    <row r="2069" spans="1:3" x14ac:dyDescent="0.25">
      <c r="A2069" s="97"/>
      <c r="C2069" s="83"/>
    </row>
    <row r="2070" spans="1:3" x14ac:dyDescent="0.25">
      <c r="A2070" s="97"/>
      <c r="C2070" s="83"/>
    </row>
    <row r="2071" spans="1:3" x14ac:dyDescent="0.25">
      <c r="A2071" s="97"/>
      <c r="C2071" s="83"/>
    </row>
    <row r="2072" spans="1:3" x14ac:dyDescent="0.25">
      <c r="A2072" s="97"/>
      <c r="C2072" s="83"/>
    </row>
    <row r="2073" spans="1:3" x14ac:dyDescent="0.25">
      <c r="A2073" s="97"/>
      <c r="C2073" s="83"/>
    </row>
    <row r="2074" spans="1:3" x14ac:dyDescent="0.25">
      <c r="A2074" s="97"/>
      <c r="C2074" s="83"/>
    </row>
    <row r="2075" spans="1:3" x14ac:dyDescent="0.25">
      <c r="A2075" s="97"/>
      <c r="C2075" s="83"/>
    </row>
    <row r="2076" spans="1:3" x14ac:dyDescent="0.25">
      <c r="A2076" s="97"/>
      <c r="C2076" s="83"/>
    </row>
    <row r="2077" spans="1:3" x14ac:dyDescent="0.25">
      <c r="A2077" s="97"/>
      <c r="C2077" s="83"/>
    </row>
    <row r="2078" spans="1:3" x14ac:dyDescent="0.25">
      <c r="A2078" s="97"/>
      <c r="C2078" s="83"/>
    </row>
    <row r="2079" spans="1:3" x14ac:dyDescent="0.25">
      <c r="A2079" s="97"/>
      <c r="C2079" s="83"/>
    </row>
    <row r="2080" spans="1:3" x14ac:dyDescent="0.25">
      <c r="A2080" s="97"/>
      <c r="C2080" s="83"/>
    </row>
    <row r="2081" spans="1:3" x14ac:dyDescent="0.25">
      <c r="A2081" s="97"/>
      <c r="C2081" s="83"/>
    </row>
    <row r="2082" spans="1:3" x14ac:dyDescent="0.25">
      <c r="A2082" s="97"/>
      <c r="C2082" s="83"/>
    </row>
    <row r="2083" spans="1:3" x14ac:dyDescent="0.25">
      <c r="A2083" s="97"/>
      <c r="C2083" s="83"/>
    </row>
    <row r="2084" spans="1:3" x14ac:dyDescent="0.25">
      <c r="A2084" s="97"/>
      <c r="C2084" s="83"/>
    </row>
    <row r="2085" spans="1:3" x14ac:dyDescent="0.25">
      <c r="A2085" s="97"/>
      <c r="C2085" s="83"/>
    </row>
    <row r="2086" spans="1:3" x14ac:dyDescent="0.25">
      <c r="A2086" s="97"/>
      <c r="C2086" s="83"/>
    </row>
    <row r="2087" spans="1:3" x14ac:dyDescent="0.25">
      <c r="A2087" s="97"/>
      <c r="C2087" s="83"/>
    </row>
    <row r="2088" spans="1:3" x14ac:dyDescent="0.25">
      <c r="A2088" s="97"/>
      <c r="C2088" s="83"/>
    </row>
    <row r="2089" spans="1:3" x14ac:dyDescent="0.25">
      <c r="A2089" s="97"/>
      <c r="C2089" s="83"/>
    </row>
    <row r="2090" spans="1:3" x14ac:dyDescent="0.25">
      <c r="A2090" s="97"/>
      <c r="C2090" s="83"/>
    </row>
    <row r="2091" spans="1:3" x14ac:dyDescent="0.25">
      <c r="A2091" s="97"/>
      <c r="C2091" s="83"/>
    </row>
    <row r="2092" spans="1:3" x14ac:dyDescent="0.25">
      <c r="A2092" s="97"/>
      <c r="C2092" s="83"/>
    </row>
    <row r="2093" spans="1:3" x14ac:dyDescent="0.25">
      <c r="A2093" s="97"/>
      <c r="C2093" s="83"/>
    </row>
    <row r="2094" spans="1:3" x14ac:dyDescent="0.25">
      <c r="A2094" s="97"/>
      <c r="C2094" s="83"/>
    </row>
    <row r="2095" spans="1:3" x14ac:dyDescent="0.25">
      <c r="A2095" s="97"/>
      <c r="C2095" s="83"/>
    </row>
    <row r="2096" spans="1:3" x14ac:dyDescent="0.25">
      <c r="A2096" s="97"/>
      <c r="C2096" s="83"/>
    </row>
    <row r="2097" spans="1:3" x14ac:dyDescent="0.25">
      <c r="A2097" s="97"/>
      <c r="C2097" s="83"/>
    </row>
    <row r="2098" spans="1:3" x14ac:dyDescent="0.25">
      <c r="A2098" s="97"/>
      <c r="C2098" s="83"/>
    </row>
    <row r="2099" spans="1:3" x14ac:dyDescent="0.25">
      <c r="A2099" s="97"/>
      <c r="C2099" s="83"/>
    </row>
    <row r="2100" spans="1:3" x14ac:dyDescent="0.25">
      <c r="A2100" s="97"/>
      <c r="C2100" s="83"/>
    </row>
    <row r="2101" spans="1:3" x14ac:dyDescent="0.25">
      <c r="A2101" s="97"/>
      <c r="C2101" s="83"/>
    </row>
    <row r="2102" spans="1:3" x14ac:dyDescent="0.25">
      <c r="A2102" s="97"/>
      <c r="C2102" s="83"/>
    </row>
    <row r="2103" spans="1:3" x14ac:dyDescent="0.25">
      <c r="A2103" s="97"/>
      <c r="C2103" s="83"/>
    </row>
    <row r="2104" spans="1:3" x14ac:dyDescent="0.25">
      <c r="A2104" s="97"/>
      <c r="C2104" s="83"/>
    </row>
    <row r="2105" spans="1:3" x14ac:dyDescent="0.25">
      <c r="A2105" s="97"/>
      <c r="C2105" s="83"/>
    </row>
    <row r="2106" spans="1:3" x14ac:dyDescent="0.25">
      <c r="A2106" s="97"/>
      <c r="C2106" s="83"/>
    </row>
    <row r="2107" spans="1:3" x14ac:dyDescent="0.25">
      <c r="A2107" s="97"/>
      <c r="C2107" s="83"/>
    </row>
    <row r="2108" spans="1:3" x14ac:dyDescent="0.25">
      <c r="A2108" s="97"/>
      <c r="C2108" s="83"/>
    </row>
    <row r="2109" spans="1:3" x14ac:dyDescent="0.25">
      <c r="A2109" s="97"/>
      <c r="C2109" s="83"/>
    </row>
    <row r="2110" spans="1:3" x14ac:dyDescent="0.25">
      <c r="A2110" s="97"/>
      <c r="C2110" s="83"/>
    </row>
    <row r="2111" spans="1:3" x14ac:dyDescent="0.25">
      <c r="A2111" s="97"/>
      <c r="C2111" s="83"/>
    </row>
    <row r="2112" spans="1:3" x14ac:dyDescent="0.25">
      <c r="A2112" s="97"/>
      <c r="C2112" s="83"/>
    </row>
    <row r="2113" spans="1:3" x14ac:dyDescent="0.25">
      <c r="A2113" s="97"/>
      <c r="C2113" s="83"/>
    </row>
    <row r="2114" spans="1:3" x14ac:dyDescent="0.25">
      <c r="A2114" s="97"/>
      <c r="C2114" s="83"/>
    </row>
    <row r="2115" spans="1:3" x14ac:dyDescent="0.25">
      <c r="A2115" s="97"/>
      <c r="C2115" s="83"/>
    </row>
    <row r="2116" spans="1:3" x14ac:dyDescent="0.25">
      <c r="A2116" s="97"/>
      <c r="C2116" s="83"/>
    </row>
    <row r="2117" spans="1:3" x14ac:dyDescent="0.25">
      <c r="A2117" s="97"/>
      <c r="C2117" s="83"/>
    </row>
    <row r="2118" spans="1:3" x14ac:dyDescent="0.25">
      <c r="A2118" s="97"/>
      <c r="C2118" s="83"/>
    </row>
    <row r="2119" spans="1:3" x14ac:dyDescent="0.25">
      <c r="A2119" s="97"/>
      <c r="C2119" s="83"/>
    </row>
    <row r="2120" spans="1:3" x14ac:dyDescent="0.25">
      <c r="A2120" s="97"/>
      <c r="C2120" s="83"/>
    </row>
    <row r="2121" spans="1:3" x14ac:dyDescent="0.25">
      <c r="A2121" s="97"/>
      <c r="C2121" s="83"/>
    </row>
    <row r="2122" spans="1:3" x14ac:dyDescent="0.25">
      <c r="A2122" s="97"/>
      <c r="C2122" s="83"/>
    </row>
    <row r="2123" spans="1:3" x14ac:dyDescent="0.25">
      <c r="A2123" s="97"/>
      <c r="C2123" s="83"/>
    </row>
    <row r="2124" spans="1:3" x14ac:dyDescent="0.25">
      <c r="A2124" s="97"/>
      <c r="C2124" s="83"/>
    </row>
    <row r="2125" spans="1:3" x14ac:dyDescent="0.25">
      <c r="A2125" s="97"/>
      <c r="C2125" s="83"/>
    </row>
    <row r="2126" spans="1:3" x14ac:dyDescent="0.25">
      <c r="A2126" s="97"/>
      <c r="C2126" s="83"/>
    </row>
    <row r="2127" spans="1:3" x14ac:dyDescent="0.25">
      <c r="A2127" s="97"/>
      <c r="C2127" s="83"/>
    </row>
    <row r="2128" spans="1:3" x14ac:dyDescent="0.25">
      <c r="A2128" s="97"/>
      <c r="C2128" s="83"/>
    </row>
    <row r="2129" spans="1:3" x14ac:dyDescent="0.25">
      <c r="A2129" s="97"/>
      <c r="C2129" s="83"/>
    </row>
    <row r="2130" spans="1:3" x14ac:dyDescent="0.25">
      <c r="A2130" s="97"/>
      <c r="C2130" s="83"/>
    </row>
    <row r="2131" spans="1:3" x14ac:dyDescent="0.25">
      <c r="A2131" s="97"/>
      <c r="C2131" s="83"/>
    </row>
    <row r="2132" spans="1:3" x14ac:dyDescent="0.25">
      <c r="A2132" s="97"/>
      <c r="C2132" s="83"/>
    </row>
    <row r="2133" spans="1:3" x14ac:dyDescent="0.25">
      <c r="A2133" s="97"/>
      <c r="C2133" s="83"/>
    </row>
    <row r="2134" spans="1:3" x14ac:dyDescent="0.25">
      <c r="A2134" s="97"/>
      <c r="C2134" s="83"/>
    </row>
    <row r="2135" spans="1:3" x14ac:dyDescent="0.25">
      <c r="A2135" s="97"/>
      <c r="C2135" s="83"/>
    </row>
    <row r="2136" spans="1:3" x14ac:dyDescent="0.25">
      <c r="A2136" s="97"/>
      <c r="C2136" s="83"/>
    </row>
    <row r="2137" spans="1:3" x14ac:dyDescent="0.25">
      <c r="A2137" s="97"/>
      <c r="C2137" s="83"/>
    </row>
    <row r="2138" spans="1:3" x14ac:dyDescent="0.25">
      <c r="A2138" s="97"/>
      <c r="C2138" s="83"/>
    </row>
    <row r="2139" spans="1:3" x14ac:dyDescent="0.25">
      <c r="A2139" s="97"/>
      <c r="C2139" s="83"/>
    </row>
    <row r="2140" spans="1:3" x14ac:dyDescent="0.25">
      <c r="A2140" s="97"/>
      <c r="C2140" s="83"/>
    </row>
    <row r="2141" spans="1:3" x14ac:dyDescent="0.25">
      <c r="A2141" s="97"/>
      <c r="C2141" s="83"/>
    </row>
    <row r="2142" spans="1:3" x14ac:dyDescent="0.25">
      <c r="A2142" s="97"/>
      <c r="C2142" s="83"/>
    </row>
    <row r="2143" spans="1:3" x14ac:dyDescent="0.25">
      <c r="A2143" s="97"/>
      <c r="C2143" s="83"/>
    </row>
    <row r="2144" spans="1:3" x14ac:dyDescent="0.25">
      <c r="A2144" s="97"/>
      <c r="C2144" s="83"/>
    </row>
    <row r="2145" spans="1:3" x14ac:dyDescent="0.25">
      <c r="A2145" s="97"/>
      <c r="C2145" s="83"/>
    </row>
    <row r="2146" spans="1:3" x14ac:dyDescent="0.25">
      <c r="A2146" s="97"/>
      <c r="C2146" s="83"/>
    </row>
    <row r="2147" spans="1:3" x14ac:dyDescent="0.25">
      <c r="A2147" s="97"/>
      <c r="C2147" s="83"/>
    </row>
    <row r="2148" spans="1:3" x14ac:dyDescent="0.25">
      <c r="A2148" s="97"/>
      <c r="C2148" s="83"/>
    </row>
    <row r="2149" spans="1:3" x14ac:dyDescent="0.25">
      <c r="A2149" s="97"/>
      <c r="C2149" s="83"/>
    </row>
    <row r="2150" spans="1:3" x14ac:dyDescent="0.25">
      <c r="A2150" s="97"/>
      <c r="C2150" s="83"/>
    </row>
    <row r="2151" spans="1:3" x14ac:dyDescent="0.25">
      <c r="A2151" s="97"/>
      <c r="C2151" s="83"/>
    </row>
    <row r="2152" spans="1:3" x14ac:dyDescent="0.25">
      <c r="A2152" s="97"/>
      <c r="C2152" s="83"/>
    </row>
    <row r="2153" spans="1:3" x14ac:dyDescent="0.25">
      <c r="A2153" s="97"/>
      <c r="C2153" s="83"/>
    </row>
    <row r="2154" spans="1:3" x14ac:dyDescent="0.25">
      <c r="A2154" s="97"/>
      <c r="C2154" s="83"/>
    </row>
    <row r="2155" spans="1:3" x14ac:dyDescent="0.25">
      <c r="A2155" s="97"/>
      <c r="C2155" s="83"/>
    </row>
    <row r="2156" spans="1:3" x14ac:dyDescent="0.25">
      <c r="A2156" s="97"/>
      <c r="C2156" s="83"/>
    </row>
    <row r="2157" spans="1:3" x14ac:dyDescent="0.25">
      <c r="A2157" s="97"/>
      <c r="C2157" s="83"/>
    </row>
    <row r="2158" spans="1:3" x14ac:dyDescent="0.25">
      <c r="A2158" s="97"/>
      <c r="C2158" s="83"/>
    </row>
    <row r="2159" spans="1:3" x14ac:dyDescent="0.25">
      <c r="A2159" s="97"/>
      <c r="C2159" s="83"/>
    </row>
    <row r="2160" spans="1:3" x14ac:dyDescent="0.25">
      <c r="A2160" s="97"/>
      <c r="C2160" s="83"/>
    </row>
    <row r="2161" spans="1:3" x14ac:dyDescent="0.25">
      <c r="A2161" s="97"/>
      <c r="C2161" s="83"/>
    </row>
    <row r="2162" spans="1:3" x14ac:dyDescent="0.25">
      <c r="A2162" s="97"/>
      <c r="C2162" s="83"/>
    </row>
    <row r="2163" spans="1:3" x14ac:dyDescent="0.25">
      <c r="A2163" s="97"/>
      <c r="C2163" s="83"/>
    </row>
    <row r="2164" spans="1:3" x14ac:dyDescent="0.25">
      <c r="A2164" s="97"/>
      <c r="C2164" s="83"/>
    </row>
    <row r="2165" spans="1:3" x14ac:dyDescent="0.25">
      <c r="A2165" s="97"/>
      <c r="C2165" s="83"/>
    </row>
    <row r="2166" spans="1:3" x14ac:dyDescent="0.25">
      <c r="A2166" s="97"/>
      <c r="C2166" s="83"/>
    </row>
    <row r="2167" spans="1:3" x14ac:dyDescent="0.25">
      <c r="A2167" s="97"/>
      <c r="C2167" s="83"/>
    </row>
    <row r="2168" spans="1:3" x14ac:dyDescent="0.25">
      <c r="A2168" s="97"/>
      <c r="C2168" s="83"/>
    </row>
    <row r="2169" spans="1:3" x14ac:dyDescent="0.25">
      <c r="A2169" s="97"/>
      <c r="C2169" s="83"/>
    </row>
    <row r="2170" spans="1:3" x14ac:dyDescent="0.25">
      <c r="A2170" s="97"/>
      <c r="C2170" s="83"/>
    </row>
    <row r="2171" spans="1:3" x14ac:dyDescent="0.25">
      <c r="A2171" s="97"/>
      <c r="C2171" s="83"/>
    </row>
    <row r="2172" spans="1:3" x14ac:dyDescent="0.25">
      <c r="A2172" s="97"/>
      <c r="C2172" s="83"/>
    </row>
    <row r="2173" spans="1:3" x14ac:dyDescent="0.25">
      <c r="A2173" s="97"/>
      <c r="C2173" s="83"/>
    </row>
    <row r="2174" spans="1:3" x14ac:dyDescent="0.25">
      <c r="A2174" s="97"/>
      <c r="C2174" s="83"/>
    </row>
    <row r="2175" spans="1:3" x14ac:dyDescent="0.25">
      <c r="A2175" s="97"/>
      <c r="C2175" s="83"/>
    </row>
    <row r="2176" spans="1:3" x14ac:dyDescent="0.25">
      <c r="A2176" s="97"/>
      <c r="C2176" s="83"/>
    </row>
    <row r="2177" spans="1:3" x14ac:dyDescent="0.25">
      <c r="A2177" s="97"/>
      <c r="C2177" s="83"/>
    </row>
    <row r="2178" spans="1:3" x14ac:dyDescent="0.25">
      <c r="A2178" s="97"/>
      <c r="C2178" s="83"/>
    </row>
    <row r="2179" spans="1:3" x14ac:dyDescent="0.25">
      <c r="A2179" s="97"/>
      <c r="C2179" s="83"/>
    </row>
    <row r="2180" spans="1:3" x14ac:dyDescent="0.25">
      <c r="A2180" s="97"/>
      <c r="C2180" s="83"/>
    </row>
    <row r="2181" spans="1:3" x14ac:dyDescent="0.25">
      <c r="A2181" s="97"/>
      <c r="C2181" s="83"/>
    </row>
    <row r="2182" spans="1:3" x14ac:dyDescent="0.25">
      <c r="A2182" s="97"/>
      <c r="C2182" s="83"/>
    </row>
    <row r="2183" spans="1:3" x14ac:dyDescent="0.25">
      <c r="A2183" s="97"/>
      <c r="C2183" s="83"/>
    </row>
    <row r="2184" spans="1:3" x14ac:dyDescent="0.25">
      <c r="A2184" s="97"/>
      <c r="C2184" s="83"/>
    </row>
    <row r="2185" spans="1:3" x14ac:dyDescent="0.25">
      <c r="A2185" s="97"/>
      <c r="C2185" s="83"/>
    </row>
    <row r="2186" spans="1:3" x14ac:dyDescent="0.25">
      <c r="A2186" s="97"/>
      <c r="C2186" s="83"/>
    </row>
    <row r="2187" spans="1:3" x14ac:dyDescent="0.25">
      <c r="A2187" s="97"/>
      <c r="C2187" s="83"/>
    </row>
    <row r="2188" spans="1:3" x14ac:dyDescent="0.25">
      <c r="A2188" s="97"/>
      <c r="C2188" s="83"/>
    </row>
    <row r="2189" spans="1:3" x14ac:dyDescent="0.25">
      <c r="A2189" s="97"/>
      <c r="C2189" s="83"/>
    </row>
    <row r="2190" spans="1:3" x14ac:dyDescent="0.25">
      <c r="A2190" s="97"/>
      <c r="C2190" s="83"/>
    </row>
    <row r="2191" spans="1:3" x14ac:dyDescent="0.25">
      <c r="A2191" s="97"/>
      <c r="C2191" s="83"/>
    </row>
    <row r="2192" spans="1:3" x14ac:dyDescent="0.25">
      <c r="A2192" s="97"/>
      <c r="C2192" s="83"/>
    </row>
    <row r="2193" spans="1:3" x14ac:dyDescent="0.25">
      <c r="A2193" s="97"/>
      <c r="C2193" s="83"/>
    </row>
    <row r="2194" spans="1:3" x14ac:dyDescent="0.25">
      <c r="A2194" s="97"/>
      <c r="C2194" s="83"/>
    </row>
    <row r="2195" spans="1:3" x14ac:dyDescent="0.25">
      <c r="A2195" s="97"/>
      <c r="C2195" s="83"/>
    </row>
    <row r="2196" spans="1:3" x14ac:dyDescent="0.25">
      <c r="A2196" s="97"/>
      <c r="C2196" s="83"/>
    </row>
    <row r="2197" spans="1:3" x14ac:dyDescent="0.25">
      <c r="A2197" s="97"/>
      <c r="C2197" s="83"/>
    </row>
    <row r="2198" spans="1:3" x14ac:dyDescent="0.25">
      <c r="A2198" s="97"/>
      <c r="C2198" s="83"/>
    </row>
    <row r="2199" spans="1:3" x14ac:dyDescent="0.25">
      <c r="A2199" s="97"/>
      <c r="C2199" s="83"/>
    </row>
    <row r="2200" spans="1:3" x14ac:dyDescent="0.25">
      <c r="A2200" s="97"/>
      <c r="C2200" s="83"/>
    </row>
    <row r="2201" spans="1:3" x14ac:dyDescent="0.25">
      <c r="A2201" s="97"/>
      <c r="C2201" s="83"/>
    </row>
    <row r="2202" spans="1:3" x14ac:dyDescent="0.25">
      <c r="A2202" s="97"/>
      <c r="C2202" s="83"/>
    </row>
    <row r="2203" spans="1:3" x14ac:dyDescent="0.25">
      <c r="A2203" s="97"/>
      <c r="C2203" s="83"/>
    </row>
    <row r="2204" spans="1:3" x14ac:dyDescent="0.25">
      <c r="A2204" s="97"/>
      <c r="C2204" s="83"/>
    </row>
    <row r="2205" spans="1:3" x14ac:dyDescent="0.25">
      <c r="A2205" s="97"/>
      <c r="C2205" s="83"/>
    </row>
    <row r="2206" spans="1:3" x14ac:dyDescent="0.25">
      <c r="A2206" s="97"/>
      <c r="C2206" s="83"/>
    </row>
    <row r="2207" spans="1:3" x14ac:dyDescent="0.25">
      <c r="A2207" s="97"/>
      <c r="C2207" s="83"/>
    </row>
    <row r="2208" spans="1:3" x14ac:dyDescent="0.25">
      <c r="A2208" s="97"/>
      <c r="C2208" s="83"/>
    </row>
    <row r="2209" spans="1:3" x14ac:dyDescent="0.25">
      <c r="A2209" s="97"/>
      <c r="C2209" s="83"/>
    </row>
    <row r="2210" spans="1:3" x14ac:dyDescent="0.25">
      <c r="A2210" s="97"/>
      <c r="C2210" s="83"/>
    </row>
    <row r="2211" spans="1:3" x14ac:dyDescent="0.25">
      <c r="A2211" s="97"/>
      <c r="C2211" s="83"/>
    </row>
    <row r="2212" spans="1:3" x14ac:dyDescent="0.25">
      <c r="A2212" s="97"/>
      <c r="C2212" s="83"/>
    </row>
    <row r="2213" spans="1:3" x14ac:dyDescent="0.25">
      <c r="A2213" s="97"/>
      <c r="C2213" s="83"/>
    </row>
    <row r="2214" spans="1:3" x14ac:dyDescent="0.25">
      <c r="A2214" s="97"/>
      <c r="C2214" s="83"/>
    </row>
    <row r="2215" spans="1:3" x14ac:dyDescent="0.25">
      <c r="A2215" s="97"/>
      <c r="C2215" s="83"/>
    </row>
    <row r="2216" spans="1:3" x14ac:dyDescent="0.25">
      <c r="A2216" s="97"/>
      <c r="C2216" s="83"/>
    </row>
    <row r="2217" spans="1:3" x14ac:dyDescent="0.25">
      <c r="A2217" s="97"/>
      <c r="C2217" s="83"/>
    </row>
    <row r="2218" spans="1:3" x14ac:dyDescent="0.25">
      <c r="A2218" s="97"/>
      <c r="C2218" s="83"/>
    </row>
    <row r="2219" spans="1:3" x14ac:dyDescent="0.25">
      <c r="A2219" s="97"/>
      <c r="C2219" s="83"/>
    </row>
    <row r="2220" spans="1:3" x14ac:dyDescent="0.25">
      <c r="A2220" s="97"/>
      <c r="C2220" s="83"/>
    </row>
    <row r="2221" spans="1:3" x14ac:dyDescent="0.25">
      <c r="A2221" s="97"/>
      <c r="C2221" s="83"/>
    </row>
    <row r="2222" spans="1:3" x14ac:dyDescent="0.25">
      <c r="A2222" s="97"/>
      <c r="C2222" s="83"/>
    </row>
    <row r="2223" spans="1:3" x14ac:dyDescent="0.25">
      <c r="A2223" s="97"/>
      <c r="C2223" s="83"/>
    </row>
    <row r="2224" spans="1:3" x14ac:dyDescent="0.25">
      <c r="A2224" s="97"/>
      <c r="C2224" s="83"/>
    </row>
    <row r="2225" spans="1:3" x14ac:dyDescent="0.25">
      <c r="A2225" s="97"/>
      <c r="C2225" s="83"/>
    </row>
    <row r="2226" spans="1:3" x14ac:dyDescent="0.25">
      <c r="A2226" s="97"/>
      <c r="C2226" s="83"/>
    </row>
    <row r="2227" spans="1:3" x14ac:dyDescent="0.25">
      <c r="A2227" s="97"/>
      <c r="C2227" s="83"/>
    </row>
    <row r="2228" spans="1:3" x14ac:dyDescent="0.25">
      <c r="A2228" s="97"/>
      <c r="C2228" s="83"/>
    </row>
    <row r="2229" spans="1:3" x14ac:dyDescent="0.25">
      <c r="A2229" s="97"/>
      <c r="C2229" s="83"/>
    </row>
    <row r="2230" spans="1:3" x14ac:dyDescent="0.25">
      <c r="A2230" s="97"/>
      <c r="C2230" s="83"/>
    </row>
    <row r="2231" spans="1:3" x14ac:dyDescent="0.25">
      <c r="A2231" s="97"/>
      <c r="C2231" s="83"/>
    </row>
    <row r="2232" spans="1:3" x14ac:dyDescent="0.25">
      <c r="A2232" s="97"/>
      <c r="C2232" s="83"/>
    </row>
    <row r="2233" spans="1:3" x14ac:dyDescent="0.25">
      <c r="A2233" s="97"/>
      <c r="C2233" s="83"/>
    </row>
    <row r="2234" spans="1:3" x14ac:dyDescent="0.25">
      <c r="A2234" s="97"/>
      <c r="C2234" s="83"/>
    </row>
    <row r="2235" spans="1:3" x14ac:dyDescent="0.25">
      <c r="A2235" s="97"/>
      <c r="C2235" s="83"/>
    </row>
    <row r="2236" spans="1:3" x14ac:dyDescent="0.25">
      <c r="A2236" s="97"/>
      <c r="C2236" s="83"/>
    </row>
    <row r="2237" spans="1:3" x14ac:dyDescent="0.25">
      <c r="A2237" s="97"/>
      <c r="C2237" s="83"/>
    </row>
    <row r="2238" spans="1:3" x14ac:dyDescent="0.25">
      <c r="A2238" s="97"/>
      <c r="C2238" s="83"/>
    </row>
    <row r="2239" spans="1:3" x14ac:dyDescent="0.25">
      <c r="A2239" s="97"/>
      <c r="C2239" s="83"/>
    </row>
    <row r="2240" spans="1:3" x14ac:dyDescent="0.25">
      <c r="A2240" s="97"/>
      <c r="C2240" s="83"/>
    </row>
    <row r="2241" spans="1:3" x14ac:dyDescent="0.25">
      <c r="A2241" s="97"/>
      <c r="C2241" s="83"/>
    </row>
    <row r="2242" spans="1:3" x14ac:dyDescent="0.25">
      <c r="A2242" s="97"/>
      <c r="C2242" s="83"/>
    </row>
    <row r="2243" spans="1:3" x14ac:dyDescent="0.25">
      <c r="A2243" s="97"/>
      <c r="C2243" s="83"/>
    </row>
    <row r="2244" spans="1:3" x14ac:dyDescent="0.25">
      <c r="A2244" s="97"/>
      <c r="C2244" s="83"/>
    </row>
    <row r="2245" spans="1:3" x14ac:dyDescent="0.25">
      <c r="A2245" s="97"/>
      <c r="C2245" s="83"/>
    </row>
    <row r="2246" spans="1:3" x14ac:dyDescent="0.25">
      <c r="A2246" s="97"/>
      <c r="C2246" s="83"/>
    </row>
    <row r="2247" spans="1:3" x14ac:dyDescent="0.25">
      <c r="A2247" s="97"/>
      <c r="C2247" s="83"/>
    </row>
    <row r="2248" spans="1:3" x14ac:dyDescent="0.25">
      <c r="A2248" s="97"/>
      <c r="C2248" s="83"/>
    </row>
    <row r="2249" spans="1:3" x14ac:dyDescent="0.25">
      <c r="A2249" s="97"/>
      <c r="C2249" s="83"/>
    </row>
    <row r="2250" spans="1:3" x14ac:dyDescent="0.25">
      <c r="A2250" s="97"/>
      <c r="C2250" s="83"/>
    </row>
    <row r="2251" spans="1:3" x14ac:dyDescent="0.25">
      <c r="A2251" s="97"/>
      <c r="C2251" s="83"/>
    </row>
    <row r="2252" spans="1:3" x14ac:dyDescent="0.25">
      <c r="A2252" s="97"/>
      <c r="C2252" s="83"/>
    </row>
    <row r="2253" spans="1:3" x14ac:dyDescent="0.25">
      <c r="A2253" s="97"/>
      <c r="C2253" s="83"/>
    </row>
    <row r="2254" spans="1:3" x14ac:dyDescent="0.25">
      <c r="A2254" s="97"/>
      <c r="C2254" s="83"/>
    </row>
    <row r="2255" spans="1:3" x14ac:dyDescent="0.25">
      <c r="A2255" s="97"/>
      <c r="C2255" s="83"/>
    </row>
    <row r="2256" spans="1:3" x14ac:dyDescent="0.25">
      <c r="A2256" s="97"/>
      <c r="C2256" s="83"/>
    </row>
    <row r="2257" spans="1:3" x14ac:dyDescent="0.25">
      <c r="A2257" s="97"/>
      <c r="C2257" s="83"/>
    </row>
    <row r="2258" spans="1:3" x14ac:dyDescent="0.25">
      <c r="A2258" s="97"/>
      <c r="C2258" s="83"/>
    </row>
    <row r="2259" spans="1:3" x14ac:dyDescent="0.25">
      <c r="A2259" s="97"/>
      <c r="C2259" s="83"/>
    </row>
    <row r="2260" spans="1:3" x14ac:dyDescent="0.25">
      <c r="A2260" s="97"/>
      <c r="C2260" s="83"/>
    </row>
    <row r="2261" spans="1:3" x14ac:dyDescent="0.25">
      <c r="A2261" s="97"/>
      <c r="C2261" s="83"/>
    </row>
    <row r="2262" spans="1:3" x14ac:dyDescent="0.25">
      <c r="A2262" s="97"/>
      <c r="C2262" s="83"/>
    </row>
    <row r="2263" spans="1:3" x14ac:dyDescent="0.25">
      <c r="A2263" s="97"/>
      <c r="C2263" s="83"/>
    </row>
    <row r="2264" spans="1:3" x14ac:dyDescent="0.25">
      <c r="A2264" s="97"/>
      <c r="C2264" s="83"/>
    </row>
    <row r="2265" spans="1:3" x14ac:dyDescent="0.25">
      <c r="A2265" s="97"/>
      <c r="C2265" s="83"/>
    </row>
    <row r="2266" spans="1:3" x14ac:dyDescent="0.25">
      <c r="A2266" s="97"/>
      <c r="C2266" s="83"/>
    </row>
    <row r="2267" spans="1:3" x14ac:dyDescent="0.25">
      <c r="A2267" s="97"/>
      <c r="C2267" s="83"/>
    </row>
    <row r="2268" spans="1:3" x14ac:dyDescent="0.25">
      <c r="A2268" s="97"/>
      <c r="C2268" s="83"/>
    </row>
    <row r="2269" spans="1:3" x14ac:dyDescent="0.25">
      <c r="A2269" s="97"/>
      <c r="C2269" s="83"/>
    </row>
    <row r="2270" spans="1:3" x14ac:dyDescent="0.25">
      <c r="A2270" s="97"/>
      <c r="C2270" s="83"/>
    </row>
    <row r="2271" spans="1:3" x14ac:dyDescent="0.25">
      <c r="A2271" s="97"/>
      <c r="C2271" s="83"/>
    </row>
    <row r="2272" spans="1:3" x14ac:dyDescent="0.25">
      <c r="A2272" s="97"/>
      <c r="C2272" s="83"/>
    </row>
    <row r="2273" spans="1:3" x14ac:dyDescent="0.25">
      <c r="A2273" s="97"/>
      <c r="C2273" s="83"/>
    </row>
    <row r="2274" spans="1:3" x14ac:dyDescent="0.25">
      <c r="A2274" s="97"/>
      <c r="C2274" s="83"/>
    </row>
    <row r="2275" spans="1:3" x14ac:dyDescent="0.25">
      <c r="A2275" s="97"/>
      <c r="C2275" s="83"/>
    </row>
    <row r="2276" spans="1:3" x14ac:dyDescent="0.25">
      <c r="A2276" s="97"/>
      <c r="C2276" s="83"/>
    </row>
    <row r="2277" spans="1:3" x14ac:dyDescent="0.25">
      <c r="A2277" s="97"/>
      <c r="C2277" s="83"/>
    </row>
    <row r="2278" spans="1:3" x14ac:dyDescent="0.25">
      <c r="A2278" s="97"/>
      <c r="C2278" s="83"/>
    </row>
    <row r="2279" spans="1:3" x14ac:dyDescent="0.25">
      <c r="A2279" s="97"/>
      <c r="C2279" s="83"/>
    </row>
    <row r="2280" spans="1:3" x14ac:dyDescent="0.25">
      <c r="A2280" s="97"/>
      <c r="C2280" s="83"/>
    </row>
    <row r="2281" spans="1:3" x14ac:dyDescent="0.25">
      <c r="A2281" s="97"/>
      <c r="C2281" s="83"/>
    </row>
    <row r="2282" spans="1:3" x14ac:dyDescent="0.25">
      <c r="A2282" s="97"/>
      <c r="C2282" s="83"/>
    </row>
    <row r="2283" spans="1:3" x14ac:dyDescent="0.25">
      <c r="A2283" s="97"/>
      <c r="C2283" s="83"/>
    </row>
    <row r="2284" spans="1:3" x14ac:dyDescent="0.25">
      <c r="A2284" s="97"/>
      <c r="C2284" s="83"/>
    </row>
    <row r="2285" spans="1:3" x14ac:dyDescent="0.25">
      <c r="A2285" s="97"/>
      <c r="C2285" s="83"/>
    </row>
    <row r="2286" spans="1:3" x14ac:dyDescent="0.25">
      <c r="A2286" s="97"/>
      <c r="C2286" s="83"/>
    </row>
    <row r="2287" spans="1:3" x14ac:dyDescent="0.25">
      <c r="A2287" s="97"/>
      <c r="C2287" s="83"/>
    </row>
    <row r="2288" spans="1:3" x14ac:dyDescent="0.25">
      <c r="A2288" s="97"/>
      <c r="C2288" s="83"/>
    </row>
    <row r="2289" spans="1:3" x14ac:dyDescent="0.25">
      <c r="A2289" s="97"/>
      <c r="C2289" s="83"/>
    </row>
    <row r="2290" spans="1:3" x14ac:dyDescent="0.25">
      <c r="A2290" s="97"/>
      <c r="C2290" s="83"/>
    </row>
    <row r="2291" spans="1:3" x14ac:dyDescent="0.25">
      <c r="A2291" s="97"/>
      <c r="C2291" s="83"/>
    </row>
    <row r="2292" spans="1:3" x14ac:dyDescent="0.25">
      <c r="A2292" s="97"/>
      <c r="C2292" s="83"/>
    </row>
    <row r="2293" spans="1:3" x14ac:dyDescent="0.25">
      <c r="A2293" s="97"/>
      <c r="C2293" s="83"/>
    </row>
    <row r="2294" spans="1:3" x14ac:dyDescent="0.25">
      <c r="A2294" s="97"/>
      <c r="C2294" s="83"/>
    </row>
    <row r="2295" spans="1:3" x14ac:dyDescent="0.25">
      <c r="A2295" s="97"/>
      <c r="C2295" s="83"/>
    </row>
    <row r="2296" spans="1:3" x14ac:dyDescent="0.25">
      <c r="A2296" s="97"/>
      <c r="C2296" s="83"/>
    </row>
    <row r="2297" spans="1:3" x14ac:dyDescent="0.25">
      <c r="A2297" s="97"/>
      <c r="C2297" s="83"/>
    </row>
    <row r="2298" spans="1:3" x14ac:dyDescent="0.25">
      <c r="A2298" s="97"/>
      <c r="C2298" s="83"/>
    </row>
    <row r="2299" spans="1:3" x14ac:dyDescent="0.25">
      <c r="A2299" s="97"/>
      <c r="C2299" s="83"/>
    </row>
    <row r="2300" spans="1:3" x14ac:dyDescent="0.25">
      <c r="A2300" s="97"/>
      <c r="C2300" s="83"/>
    </row>
    <row r="2301" spans="1:3" x14ac:dyDescent="0.25">
      <c r="A2301" s="97"/>
      <c r="C2301" s="83"/>
    </row>
    <row r="2302" spans="1:3" x14ac:dyDescent="0.25">
      <c r="A2302" s="97"/>
      <c r="C2302" s="83"/>
    </row>
    <row r="2303" spans="1:3" x14ac:dyDescent="0.25">
      <c r="A2303" s="97"/>
      <c r="C2303" s="83"/>
    </row>
    <row r="2304" spans="1:3" x14ac:dyDescent="0.25">
      <c r="A2304" s="97"/>
      <c r="C2304" s="83"/>
    </row>
    <row r="2305" spans="1:3" x14ac:dyDescent="0.25">
      <c r="A2305" s="97"/>
      <c r="C2305" s="83"/>
    </row>
    <row r="2306" spans="1:3" x14ac:dyDescent="0.25">
      <c r="A2306" s="97"/>
      <c r="C2306" s="83"/>
    </row>
    <row r="2307" spans="1:3" x14ac:dyDescent="0.25">
      <c r="A2307" s="97"/>
      <c r="C2307" s="83"/>
    </row>
    <row r="2308" spans="1:3" x14ac:dyDescent="0.25">
      <c r="A2308" s="97"/>
      <c r="C2308" s="83"/>
    </row>
    <row r="2309" spans="1:3" x14ac:dyDescent="0.25">
      <c r="A2309" s="97"/>
      <c r="C2309" s="83"/>
    </row>
    <row r="2310" spans="1:3" x14ac:dyDescent="0.25">
      <c r="A2310" s="97"/>
      <c r="C2310" s="83"/>
    </row>
    <row r="2311" spans="1:3" x14ac:dyDescent="0.25">
      <c r="A2311" s="97"/>
      <c r="C2311" s="83"/>
    </row>
    <row r="2312" spans="1:3" x14ac:dyDescent="0.25">
      <c r="A2312" s="97"/>
      <c r="C2312" s="83"/>
    </row>
    <row r="2313" spans="1:3" x14ac:dyDescent="0.25">
      <c r="A2313" s="97"/>
      <c r="C2313" s="83"/>
    </row>
    <row r="2314" spans="1:3" x14ac:dyDescent="0.25">
      <c r="A2314" s="97"/>
      <c r="C2314" s="83"/>
    </row>
    <row r="2315" spans="1:3" x14ac:dyDescent="0.25">
      <c r="A2315" s="97"/>
      <c r="C2315" s="83"/>
    </row>
    <row r="2316" spans="1:3" x14ac:dyDescent="0.25">
      <c r="A2316" s="97"/>
      <c r="C2316" s="83"/>
    </row>
    <row r="2317" spans="1:3" x14ac:dyDescent="0.25">
      <c r="A2317" s="97"/>
      <c r="C2317" s="83"/>
    </row>
    <row r="2318" spans="1:3" x14ac:dyDescent="0.25">
      <c r="A2318" s="97"/>
      <c r="C2318" s="83"/>
    </row>
    <row r="2319" spans="1:3" x14ac:dyDescent="0.25">
      <c r="A2319" s="97"/>
      <c r="C2319" s="83"/>
    </row>
    <row r="2320" spans="1:3" x14ac:dyDescent="0.25">
      <c r="A2320" s="97"/>
      <c r="C2320" s="83"/>
    </row>
    <row r="2321" spans="1:3" x14ac:dyDescent="0.25">
      <c r="A2321" s="97"/>
      <c r="C2321" s="83"/>
    </row>
    <row r="2322" spans="1:3" x14ac:dyDescent="0.25">
      <c r="A2322" s="97"/>
      <c r="C2322" s="83"/>
    </row>
    <row r="2323" spans="1:3" x14ac:dyDescent="0.25">
      <c r="A2323" s="97"/>
      <c r="C2323" s="83"/>
    </row>
    <row r="2324" spans="1:3" x14ac:dyDescent="0.25">
      <c r="A2324" s="97"/>
      <c r="C2324" s="83"/>
    </row>
    <row r="2325" spans="1:3" x14ac:dyDescent="0.25">
      <c r="A2325" s="97"/>
      <c r="C2325" s="83"/>
    </row>
    <row r="2326" spans="1:3" x14ac:dyDescent="0.25">
      <c r="A2326" s="97"/>
      <c r="C2326" s="83"/>
    </row>
    <row r="2327" spans="1:3" x14ac:dyDescent="0.25">
      <c r="A2327" s="97"/>
      <c r="C2327" s="83"/>
    </row>
    <row r="2328" spans="1:3" x14ac:dyDescent="0.25">
      <c r="A2328" s="97"/>
      <c r="C2328" s="83"/>
    </row>
    <row r="2329" spans="1:3" x14ac:dyDescent="0.25">
      <c r="A2329" s="97"/>
      <c r="C2329" s="83"/>
    </row>
    <row r="2330" spans="1:3" x14ac:dyDescent="0.25">
      <c r="A2330" s="97"/>
      <c r="C2330" s="83"/>
    </row>
    <row r="2331" spans="1:3" x14ac:dyDescent="0.25">
      <c r="A2331" s="97"/>
      <c r="C2331" s="83"/>
    </row>
    <row r="2332" spans="1:3" x14ac:dyDescent="0.25">
      <c r="A2332" s="97"/>
      <c r="C2332" s="83"/>
    </row>
    <row r="2333" spans="1:3" x14ac:dyDescent="0.25">
      <c r="A2333" s="97"/>
      <c r="C2333" s="83"/>
    </row>
    <row r="2334" spans="1:3" x14ac:dyDescent="0.25">
      <c r="A2334" s="97"/>
      <c r="C2334" s="83"/>
    </row>
    <row r="2335" spans="1:3" x14ac:dyDescent="0.25">
      <c r="A2335" s="97"/>
      <c r="C2335" s="83"/>
    </row>
    <row r="2336" spans="1:3" x14ac:dyDescent="0.25">
      <c r="A2336" s="97"/>
      <c r="C2336" s="83"/>
    </row>
    <row r="2337" spans="1:3" x14ac:dyDescent="0.25">
      <c r="A2337" s="97"/>
      <c r="C2337" s="83"/>
    </row>
    <row r="2338" spans="1:3" x14ac:dyDescent="0.25">
      <c r="A2338" s="97"/>
      <c r="C2338" s="83"/>
    </row>
    <row r="2339" spans="1:3" x14ac:dyDescent="0.25">
      <c r="A2339" s="97"/>
      <c r="C2339" s="83"/>
    </row>
    <row r="2340" spans="1:3" x14ac:dyDescent="0.25">
      <c r="A2340" s="97"/>
      <c r="C2340" s="83"/>
    </row>
    <row r="2341" spans="1:3" x14ac:dyDescent="0.25">
      <c r="A2341" s="97"/>
      <c r="C2341" s="83"/>
    </row>
    <row r="2342" spans="1:3" x14ac:dyDescent="0.25">
      <c r="A2342" s="97"/>
      <c r="C2342" s="83"/>
    </row>
    <row r="2343" spans="1:3" x14ac:dyDescent="0.25">
      <c r="A2343" s="97"/>
      <c r="C2343" s="83"/>
    </row>
    <row r="2344" spans="1:3" x14ac:dyDescent="0.25">
      <c r="A2344" s="97"/>
      <c r="C2344" s="83"/>
    </row>
    <row r="2345" spans="1:3" x14ac:dyDescent="0.25">
      <c r="A2345" s="97"/>
      <c r="C2345" s="83"/>
    </row>
    <row r="2346" spans="1:3" x14ac:dyDescent="0.25">
      <c r="A2346" s="97"/>
      <c r="C2346" s="83"/>
    </row>
    <row r="2347" spans="1:3" x14ac:dyDescent="0.25">
      <c r="A2347" s="97"/>
      <c r="C2347" s="83"/>
    </row>
    <row r="2348" spans="1:3" x14ac:dyDescent="0.25">
      <c r="A2348" s="97"/>
      <c r="C2348" s="83"/>
    </row>
    <row r="2349" spans="1:3" x14ac:dyDescent="0.25">
      <c r="A2349" s="97"/>
      <c r="C2349" s="83"/>
    </row>
    <row r="2350" spans="1:3" x14ac:dyDescent="0.25">
      <c r="A2350" s="97"/>
      <c r="C2350" s="83"/>
    </row>
    <row r="2351" spans="1:3" x14ac:dyDescent="0.25">
      <c r="A2351" s="97"/>
      <c r="C2351" s="83"/>
    </row>
    <row r="2352" spans="1:3" x14ac:dyDescent="0.25">
      <c r="A2352" s="97"/>
      <c r="C2352" s="83"/>
    </row>
    <row r="2353" spans="1:3" x14ac:dyDescent="0.25">
      <c r="A2353" s="97"/>
      <c r="C2353" s="83"/>
    </row>
    <row r="2354" spans="1:3" x14ac:dyDescent="0.25">
      <c r="A2354" s="97"/>
      <c r="C2354" s="83"/>
    </row>
    <row r="2355" spans="1:3" x14ac:dyDescent="0.25">
      <c r="A2355" s="97"/>
      <c r="C2355" s="83"/>
    </row>
    <row r="2356" spans="1:3" x14ac:dyDescent="0.25">
      <c r="A2356" s="97"/>
      <c r="C2356" s="83"/>
    </row>
    <row r="2357" spans="1:3" x14ac:dyDescent="0.25">
      <c r="A2357" s="97"/>
      <c r="C2357" s="83"/>
    </row>
    <row r="2358" spans="1:3" x14ac:dyDescent="0.25">
      <c r="A2358" s="97"/>
      <c r="C2358" s="83"/>
    </row>
    <row r="2359" spans="1:3" x14ac:dyDescent="0.25">
      <c r="A2359" s="97"/>
      <c r="C2359" s="83"/>
    </row>
    <row r="2360" spans="1:3" x14ac:dyDescent="0.25">
      <c r="A2360" s="97"/>
      <c r="C2360" s="83"/>
    </row>
    <row r="2361" spans="1:3" x14ac:dyDescent="0.25">
      <c r="A2361" s="97"/>
      <c r="C2361" s="83"/>
    </row>
    <row r="2362" spans="1:3" x14ac:dyDescent="0.25">
      <c r="A2362" s="97"/>
      <c r="C2362" s="83"/>
    </row>
    <row r="2363" spans="1:3" x14ac:dyDescent="0.25">
      <c r="A2363" s="97"/>
      <c r="C2363" s="83"/>
    </row>
    <row r="2364" spans="1:3" x14ac:dyDescent="0.25">
      <c r="A2364" s="97"/>
      <c r="C2364" s="83"/>
    </row>
    <row r="2365" spans="1:3" x14ac:dyDescent="0.25">
      <c r="A2365" s="97"/>
      <c r="C2365" s="83"/>
    </row>
    <row r="2366" spans="1:3" x14ac:dyDescent="0.25">
      <c r="A2366" s="97"/>
      <c r="C2366" s="83"/>
    </row>
    <row r="2367" spans="1:3" x14ac:dyDescent="0.25">
      <c r="A2367" s="97"/>
      <c r="C2367" s="83"/>
    </row>
    <row r="2368" spans="1:3" x14ac:dyDescent="0.25">
      <c r="A2368" s="97"/>
      <c r="C2368" s="83"/>
    </row>
    <row r="2369" spans="1:3" x14ac:dyDescent="0.25">
      <c r="A2369" s="97"/>
      <c r="C2369" s="83"/>
    </row>
    <row r="2370" spans="1:3" x14ac:dyDescent="0.25">
      <c r="A2370" s="97"/>
      <c r="C2370" s="83"/>
    </row>
    <row r="2371" spans="1:3" x14ac:dyDescent="0.25">
      <c r="A2371" s="97"/>
      <c r="C2371" s="83"/>
    </row>
    <row r="2372" spans="1:3" x14ac:dyDescent="0.25">
      <c r="A2372" s="97"/>
      <c r="C2372" s="83"/>
    </row>
    <row r="2373" spans="1:3" x14ac:dyDescent="0.25">
      <c r="A2373" s="97"/>
      <c r="C2373" s="83"/>
    </row>
    <row r="2374" spans="1:3" x14ac:dyDescent="0.25">
      <c r="A2374" s="97"/>
      <c r="C2374" s="83"/>
    </row>
    <row r="2375" spans="1:3" x14ac:dyDescent="0.25">
      <c r="A2375" s="97"/>
      <c r="C2375" s="83"/>
    </row>
    <row r="2376" spans="1:3" x14ac:dyDescent="0.25">
      <c r="A2376" s="97"/>
      <c r="C2376" s="83"/>
    </row>
    <row r="2377" spans="1:3" x14ac:dyDescent="0.25">
      <c r="A2377" s="97"/>
      <c r="C2377" s="83"/>
    </row>
    <row r="2378" spans="1:3" x14ac:dyDescent="0.25">
      <c r="A2378" s="97"/>
      <c r="C2378" s="83"/>
    </row>
    <row r="2379" spans="1:3" x14ac:dyDescent="0.25">
      <c r="A2379" s="97"/>
      <c r="C2379" s="83"/>
    </row>
    <row r="2380" spans="1:3" x14ac:dyDescent="0.25">
      <c r="A2380" s="97"/>
      <c r="C2380" s="83"/>
    </row>
    <row r="2381" spans="1:3" x14ac:dyDescent="0.25">
      <c r="A2381" s="97"/>
      <c r="C2381" s="83"/>
    </row>
    <row r="2382" spans="1:3" x14ac:dyDescent="0.25">
      <c r="A2382" s="97"/>
      <c r="C2382" s="83"/>
    </row>
    <row r="2383" spans="1:3" x14ac:dyDescent="0.25">
      <c r="A2383" s="97"/>
      <c r="C2383" s="83"/>
    </row>
    <row r="2384" spans="1:3" x14ac:dyDescent="0.25">
      <c r="A2384" s="97"/>
      <c r="C2384" s="83"/>
    </row>
    <row r="2385" spans="1:3" x14ac:dyDescent="0.25">
      <c r="A2385" s="97"/>
      <c r="C2385" s="83"/>
    </row>
    <row r="2386" spans="1:3" x14ac:dyDescent="0.25">
      <c r="A2386" s="97"/>
      <c r="C2386" s="83"/>
    </row>
    <row r="2387" spans="1:3" x14ac:dyDescent="0.25">
      <c r="A2387" s="97"/>
      <c r="C2387" s="83"/>
    </row>
    <row r="2388" spans="1:3" x14ac:dyDescent="0.25">
      <c r="A2388" s="97"/>
      <c r="C2388" s="83"/>
    </row>
    <row r="2389" spans="1:3" x14ac:dyDescent="0.25">
      <c r="A2389" s="97"/>
      <c r="C2389" s="83"/>
    </row>
    <row r="2390" spans="1:3" x14ac:dyDescent="0.25">
      <c r="A2390" s="97"/>
      <c r="C2390" s="83"/>
    </row>
    <row r="2391" spans="1:3" x14ac:dyDescent="0.25">
      <c r="A2391" s="97"/>
      <c r="C2391" s="83"/>
    </row>
    <row r="2392" spans="1:3" x14ac:dyDescent="0.25">
      <c r="A2392" s="97"/>
      <c r="C2392" s="83"/>
    </row>
    <row r="2393" spans="1:3" x14ac:dyDescent="0.25">
      <c r="A2393" s="97"/>
      <c r="C2393" s="83"/>
    </row>
    <row r="2394" spans="1:3" x14ac:dyDescent="0.25">
      <c r="A2394" s="97"/>
      <c r="C2394" s="83"/>
    </row>
    <row r="2395" spans="1:3" x14ac:dyDescent="0.25">
      <c r="A2395" s="97"/>
      <c r="C2395" s="83"/>
    </row>
    <row r="2396" spans="1:3" x14ac:dyDescent="0.25">
      <c r="A2396" s="97"/>
      <c r="C2396" s="83"/>
    </row>
    <row r="2397" spans="1:3" x14ac:dyDescent="0.25">
      <c r="A2397" s="97"/>
      <c r="C2397" s="83"/>
    </row>
    <row r="2398" spans="1:3" x14ac:dyDescent="0.25">
      <c r="A2398" s="97"/>
      <c r="C2398" s="83"/>
    </row>
    <row r="2399" spans="1:3" x14ac:dyDescent="0.25">
      <c r="A2399" s="97"/>
      <c r="C2399" s="83"/>
    </row>
    <row r="2400" spans="1:3" x14ac:dyDescent="0.25">
      <c r="A2400" s="97"/>
      <c r="C2400" s="83"/>
    </row>
    <row r="2401" spans="1:3" x14ac:dyDescent="0.25">
      <c r="A2401" s="97"/>
      <c r="C2401" s="83"/>
    </row>
    <row r="2402" spans="1:3" x14ac:dyDescent="0.25">
      <c r="A2402" s="97"/>
      <c r="C2402" s="83"/>
    </row>
    <row r="2403" spans="1:3" x14ac:dyDescent="0.25">
      <c r="A2403" s="97"/>
      <c r="C2403" s="83"/>
    </row>
    <row r="2404" spans="1:3" x14ac:dyDescent="0.25">
      <c r="A2404" s="97"/>
      <c r="C2404" s="83"/>
    </row>
    <row r="2405" spans="1:3" x14ac:dyDescent="0.25">
      <c r="A2405" s="97"/>
      <c r="C2405" s="83"/>
    </row>
    <row r="2406" spans="1:3" x14ac:dyDescent="0.25">
      <c r="A2406" s="97"/>
      <c r="C2406" s="83"/>
    </row>
    <row r="2407" spans="1:3" x14ac:dyDescent="0.25">
      <c r="A2407" s="97"/>
      <c r="C2407" s="83"/>
    </row>
    <row r="2408" spans="1:3" x14ac:dyDescent="0.25">
      <c r="A2408" s="97"/>
      <c r="C2408" s="83"/>
    </row>
    <row r="2409" spans="1:3" x14ac:dyDescent="0.25">
      <c r="A2409" s="97"/>
      <c r="C2409" s="83"/>
    </row>
    <row r="2410" spans="1:3" x14ac:dyDescent="0.25">
      <c r="A2410" s="97"/>
      <c r="C2410" s="83"/>
    </row>
    <row r="2411" spans="1:3" x14ac:dyDescent="0.25">
      <c r="A2411" s="97"/>
      <c r="C2411" s="83"/>
    </row>
    <row r="2412" spans="1:3" x14ac:dyDescent="0.25">
      <c r="A2412" s="97"/>
      <c r="C2412" s="83"/>
    </row>
    <row r="2413" spans="1:3" x14ac:dyDescent="0.25">
      <c r="A2413" s="97"/>
      <c r="C2413" s="83"/>
    </row>
    <row r="2414" spans="1:3" x14ac:dyDescent="0.25">
      <c r="A2414" s="97"/>
      <c r="C2414" s="83"/>
    </row>
    <row r="2415" spans="1:3" x14ac:dyDescent="0.25">
      <c r="A2415" s="97"/>
      <c r="C2415" s="83"/>
    </row>
    <row r="2416" spans="1:3" x14ac:dyDescent="0.25">
      <c r="A2416" s="97"/>
      <c r="C2416" s="83"/>
    </row>
    <row r="2417" spans="1:3" x14ac:dyDescent="0.25">
      <c r="A2417" s="97"/>
      <c r="C2417" s="83"/>
    </row>
    <row r="2418" spans="1:3" x14ac:dyDescent="0.25">
      <c r="A2418" s="97"/>
      <c r="C2418" s="83"/>
    </row>
    <row r="2419" spans="1:3" x14ac:dyDescent="0.25">
      <c r="A2419" s="97"/>
      <c r="C2419" s="83"/>
    </row>
    <row r="2420" spans="1:3" x14ac:dyDescent="0.25">
      <c r="A2420" s="97"/>
      <c r="C2420" s="83"/>
    </row>
    <row r="2421" spans="1:3" x14ac:dyDescent="0.25">
      <c r="A2421" s="97"/>
      <c r="C2421" s="83"/>
    </row>
    <row r="2422" spans="1:3" x14ac:dyDescent="0.25">
      <c r="A2422" s="97"/>
      <c r="C2422" s="83"/>
    </row>
    <row r="2423" spans="1:3" x14ac:dyDescent="0.25">
      <c r="A2423" s="97"/>
      <c r="C2423" s="83"/>
    </row>
    <row r="2424" spans="1:3" x14ac:dyDescent="0.25">
      <c r="A2424" s="97"/>
      <c r="C2424" s="83"/>
    </row>
    <row r="2425" spans="1:3" x14ac:dyDescent="0.25">
      <c r="A2425" s="97"/>
      <c r="C2425" s="83"/>
    </row>
    <row r="2426" spans="1:3" x14ac:dyDescent="0.25">
      <c r="A2426" s="97"/>
      <c r="C2426" s="83"/>
    </row>
    <row r="2427" spans="1:3" x14ac:dyDescent="0.25">
      <c r="A2427" s="97"/>
      <c r="C2427" s="83"/>
    </row>
    <row r="2428" spans="1:3" x14ac:dyDescent="0.25">
      <c r="A2428" s="97"/>
      <c r="C2428" s="83"/>
    </row>
    <row r="2429" spans="1:3" x14ac:dyDescent="0.25">
      <c r="A2429" s="97"/>
      <c r="C2429" s="83"/>
    </row>
    <row r="2430" spans="1:3" x14ac:dyDescent="0.25">
      <c r="A2430" s="97"/>
      <c r="C2430" s="83"/>
    </row>
    <row r="2431" spans="1:3" x14ac:dyDescent="0.25">
      <c r="A2431" s="97"/>
      <c r="C2431" s="83"/>
    </row>
    <row r="2432" spans="1:3" x14ac:dyDescent="0.25">
      <c r="A2432" s="97"/>
      <c r="C2432" s="83"/>
    </row>
    <row r="2433" spans="1:3" x14ac:dyDescent="0.25">
      <c r="A2433" s="97"/>
      <c r="C2433" s="83"/>
    </row>
    <row r="2434" spans="1:3" x14ac:dyDescent="0.25">
      <c r="A2434" s="97"/>
      <c r="C2434" s="83"/>
    </row>
    <row r="2435" spans="1:3" x14ac:dyDescent="0.25">
      <c r="A2435" s="97"/>
      <c r="C2435" s="83"/>
    </row>
    <row r="2436" spans="1:3" x14ac:dyDescent="0.25">
      <c r="A2436" s="97"/>
      <c r="C2436" s="83"/>
    </row>
    <row r="2437" spans="1:3" x14ac:dyDescent="0.25">
      <c r="A2437" s="97"/>
      <c r="C2437" s="83"/>
    </row>
    <row r="2438" spans="1:3" x14ac:dyDescent="0.25">
      <c r="A2438" s="97"/>
      <c r="C2438" s="83"/>
    </row>
    <row r="2439" spans="1:3" x14ac:dyDescent="0.25">
      <c r="A2439" s="97"/>
      <c r="C2439" s="83"/>
    </row>
    <row r="2440" spans="1:3" x14ac:dyDescent="0.25">
      <c r="A2440" s="97"/>
      <c r="C2440" s="83"/>
    </row>
    <row r="2441" spans="1:3" x14ac:dyDescent="0.25">
      <c r="A2441" s="97"/>
      <c r="C2441" s="83"/>
    </row>
    <row r="2442" spans="1:3" x14ac:dyDescent="0.25">
      <c r="A2442" s="97"/>
      <c r="C2442" s="83"/>
    </row>
    <row r="2443" spans="1:3" x14ac:dyDescent="0.25">
      <c r="A2443" s="97"/>
      <c r="C2443" s="83"/>
    </row>
    <row r="2444" spans="1:3" x14ac:dyDescent="0.25">
      <c r="A2444" s="97"/>
      <c r="C2444" s="83"/>
    </row>
    <row r="2445" spans="1:3" x14ac:dyDescent="0.25">
      <c r="A2445" s="97"/>
      <c r="C2445" s="83"/>
    </row>
    <row r="2446" spans="1:3" x14ac:dyDescent="0.25">
      <c r="A2446" s="97"/>
      <c r="C2446" s="83"/>
    </row>
    <row r="2447" spans="1:3" x14ac:dyDescent="0.25">
      <c r="A2447" s="97"/>
      <c r="C2447" s="83"/>
    </row>
    <row r="2448" spans="1:3" x14ac:dyDescent="0.25">
      <c r="A2448" s="97"/>
      <c r="C2448" s="83"/>
    </row>
    <row r="2449" spans="1:3" x14ac:dyDescent="0.25">
      <c r="A2449" s="97"/>
      <c r="C2449" s="83"/>
    </row>
    <row r="2450" spans="1:3" x14ac:dyDescent="0.25">
      <c r="A2450" s="97"/>
      <c r="C2450" s="83"/>
    </row>
    <row r="2451" spans="1:3" x14ac:dyDescent="0.25">
      <c r="A2451" s="97"/>
      <c r="C2451" s="83"/>
    </row>
    <row r="2452" spans="1:3" x14ac:dyDescent="0.25">
      <c r="A2452" s="97"/>
      <c r="C2452" s="83"/>
    </row>
    <row r="2453" spans="1:3" x14ac:dyDescent="0.25">
      <c r="A2453" s="97"/>
      <c r="C2453" s="83"/>
    </row>
    <row r="2454" spans="1:3" x14ac:dyDescent="0.25">
      <c r="A2454" s="97"/>
      <c r="C2454" s="83"/>
    </row>
    <row r="2455" spans="1:3" x14ac:dyDescent="0.25">
      <c r="A2455" s="97"/>
      <c r="C2455" s="83"/>
    </row>
    <row r="2456" spans="1:3" x14ac:dyDescent="0.25">
      <c r="A2456" s="97"/>
      <c r="C2456" s="83"/>
    </row>
    <row r="2457" spans="1:3" x14ac:dyDescent="0.25">
      <c r="A2457" s="97"/>
      <c r="C2457" s="83"/>
    </row>
    <row r="2458" spans="1:3" x14ac:dyDescent="0.25">
      <c r="A2458" s="97"/>
      <c r="C2458" s="83"/>
    </row>
    <row r="2459" spans="1:3" x14ac:dyDescent="0.25">
      <c r="A2459" s="97"/>
      <c r="C2459" s="83"/>
    </row>
    <row r="2460" spans="1:3" x14ac:dyDescent="0.25">
      <c r="A2460" s="97"/>
      <c r="C2460" s="83"/>
    </row>
    <row r="2461" spans="1:3" x14ac:dyDescent="0.25">
      <c r="A2461" s="97"/>
      <c r="C2461" s="83"/>
    </row>
    <row r="2462" spans="1:3" x14ac:dyDescent="0.25">
      <c r="A2462" s="97"/>
      <c r="C2462" s="83"/>
    </row>
    <row r="2463" spans="1:3" x14ac:dyDescent="0.25">
      <c r="A2463" s="97"/>
      <c r="C2463" s="83"/>
    </row>
    <row r="2464" spans="1:3" x14ac:dyDescent="0.25">
      <c r="A2464" s="97"/>
      <c r="C2464" s="83"/>
    </row>
    <row r="2465" spans="1:3" x14ac:dyDescent="0.25">
      <c r="A2465" s="97"/>
      <c r="C2465" s="83"/>
    </row>
    <row r="2466" spans="1:3" x14ac:dyDescent="0.25">
      <c r="A2466" s="97"/>
      <c r="C2466" s="83"/>
    </row>
    <row r="2467" spans="1:3" x14ac:dyDescent="0.25">
      <c r="A2467" s="97"/>
      <c r="C2467" s="83"/>
    </row>
    <row r="2468" spans="1:3" x14ac:dyDescent="0.25">
      <c r="A2468" s="97"/>
      <c r="C2468" s="83"/>
    </row>
    <row r="2469" spans="1:3" x14ac:dyDescent="0.25">
      <c r="A2469" s="97"/>
      <c r="C2469" s="83"/>
    </row>
    <row r="2470" spans="1:3" x14ac:dyDescent="0.25">
      <c r="A2470" s="97"/>
      <c r="C2470" s="83"/>
    </row>
    <row r="2471" spans="1:3" x14ac:dyDescent="0.25">
      <c r="A2471" s="97"/>
      <c r="C2471" s="83"/>
    </row>
    <row r="2472" spans="1:3" x14ac:dyDescent="0.25">
      <c r="A2472" s="97"/>
      <c r="C2472" s="83"/>
    </row>
    <row r="2473" spans="1:3" x14ac:dyDescent="0.25">
      <c r="A2473" s="97"/>
      <c r="C2473" s="83"/>
    </row>
    <row r="2474" spans="1:3" x14ac:dyDescent="0.25">
      <c r="A2474" s="97"/>
      <c r="C2474" s="83"/>
    </row>
    <row r="2475" spans="1:3" x14ac:dyDescent="0.25">
      <c r="A2475" s="97"/>
      <c r="C2475" s="83"/>
    </row>
    <row r="2476" spans="1:3" x14ac:dyDescent="0.25">
      <c r="A2476" s="97"/>
      <c r="C2476" s="83"/>
    </row>
    <row r="2477" spans="1:3" x14ac:dyDescent="0.25">
      <c r="A2477" s="97"/>
      <c r="C2477" s="83"/>
    </row>
    <row r="2478" spans="1:3" x14ac:dyDescent="0.25">
      <c r="A2478" s="97"/>
      <c r="C2478" s="83"/>
    </row>
    <row r="2479" spans="1:3" x14ac:dyDescent="0.25">
      <c r="A2479" s="97"/>
      <c r="C2479" s="83"/>
    </row>
    <row r="2480" spans="1:3" x14ac:dyDescent="0.25">
      <c r="A2480" s="97"/>
      <c r="C2480" s="83"/>
    </row>
    <row r="2481" spans="1:3" x14ac:dyDescent="0.25">
      <c r="A2481" s="97"/>
      <c r="C2481" s="83"/>
    </row>
    <row r="2482" spans="1:3" x14ac:dyDescent="0.25">
      <c r="A2482" s="97"/>
      <c r="C2482" s="83"/>
    </row>
    <row r="2483" spans="1:3" x14ac:dyDescent="0.25">
      <c r="A2483" s="97"/>
      <c r="C2483" s="83"/>
    </row>
    <row r="2484" spans="1:3" x14ac:dyDescent="0.25">
      <c r="A2484" s="97"/>
      <c r="C2484" s="83"/>
    </row>
    <row r="2485" spans="1:3" x14ac:dyDescent="0.25">
      <c r="A2485" s="97"/>
      <c r="C2485" s="83"/>
    </row>
    <row r="2486" spans="1:3" x14ac:dyDescent="0.25">
      <c r="A2486" s="97"/>
      <c r="C2486" s="83"/>
    </row>
    <row r="2487" spans="1:3" x14ac:dyDescent="0.25">
      <c r="A2487" s="97"/>
      <c r="C2487" s="83"/>
    </row>
    <row r="2488" spans="1:3" x14ac:dyDescent="0.25">
      <c r="A2488" s="97"/>
      <c r="C2488" s="83"/>
    </row>
    <row r="2489" spans="1:3" x14ac:dyDescent="0.25">
      <c r="A2489" s="97"/>
      <c r="C2489" s="83"/>
    </row>
    <row r="2490" spans="1:3" x14ac:dyDescent="0.25">
      <c r="A2490" s="97"/>
      <c r="C2490" s="83"/>
    </row>
    <row r="2491" spans="1:3" x14ac:dyDescent="0.25">
      <c r="A2491" s="97"/>
      <c r="C2491" s="83"/>
    </row>
    <row r="2492" spans="1:3" x14ac:dyDescent="0.25">
      <c r="A2492" s="97"/>
      <c r="C2492" s="83"/>
    </row>
    <row r="2493" spans="1:3" x14ac:dyDescent="0.25">
      <c r="A2493" s="97"/>
      <c r="C2493" s="83"/>
    </row>
    <row r="2494" spans="1:3" x14ac:dyDescent="0.25">
      <c r="A2494" s="97"/>
      <c r="C2494" s="83"/>
    </row>
    <row r="2495" spans="1:3" x14ac:dyDescent="0.25">
      <c r="A2495" s="97"/>
      <c r="C2495" s="83"/>
    </row>
    <row r="2496" spans="1:3" x14ac:dyDescent="0.25">
      <c r="A2496" s="97"/>
      <c r="C2496" s="83"/>
    </row>
    <row r="2497" spans="1:3" x14ac:dyDescent="0.25">
      <c r="A2497" s="97"/>
      <c r="C2497" s="83"/>
    </row>
    <row r="2498" spans="1:3" x14ac:dyDescent="0.25">
      <c r="A2498" s="97"/>
      <c r="C2498" s="83"/>
    </row>
    <row r="2499" spans="1:3" x14ac:dyDescent="0.25">
      <c r="A2499" s="97"/>
      <c r="C2499" s="83"/>
    </row>
    <row r="2500" spans="1:3" x14ac:dyDescent="0.25">
      <c r="A2500" s="97"/>
      <c r="C2500" s="83"/>
    </row>
    <row r="2501" spans="1:3" x14ac:dyDescent="0.25">
      <c r="A2501" s="97"/>
      <c r="C2501" s="83"/>
    </row>
    <row r="2502" spans="1:3" x14ac:dyDescent="0.25">
      <c r="A2502" s="97"/>
      <c r="C2502" s="83"/>
    </row>
    <row r="2503" spans="1:3" x14ac:dyDescent="0.25">
      <c r="A2503" s="97"/>
      <c r="C2503" s="83"/>
    </row>
    <row r="2504" spans="1:3" x14ac:dyDescent="0.25">
      <c r="A2504" s="97"/>
      <c r="C2504" s="83"/>
    </row>
    <row r="2505" spans="1:3" x14ac:dyDescent="0.25">
      <c r="A2505" s="97"/>
      <c r="C2505" s="83"/>
    </row>
    <row r="2506" spans="1:3" x14ac:dyDescent="0.25">
      <c r="A2506" s="97"/>
      <c r="C2506" s="83"/>
    </row>
    <row r="2507" spans="1:3" x14ac:dyDescent="0.25">
      <c r="A2507" s="97"/>
      <c r="C2507" s="83"/>
    </row>
    <row r="2508" spans="1:3" x14ac:dyDescent="0.25">
      <c r="A2508" s="97"/>
      <c r="C2508" s="83"/>
    </row>
    <row r="2509" spans="1:3" x14ac:dyDescent="0.25">
      <c r="A2509" s="97"/>
      <c r="C2509" s="83"/>
    </row>
    <row r="2510" spans="1:3" x14ac:dyDescent="0.25">
      <c r="A2510" s="97"/>
      <c r="C2510" s="83"/>
    </row>
    <row r="2511" spans="1:3" x14ac:dyDescent="0.25">
      <c r="A2511" s="97"/>
      <c r="C2511" s="83"/>
    </row>
    <row r="2512" spans="1:3" x14ac:dyDescent="0.25">
      <c r="A2512" s="97"/>
      <c r="C2512" s="83"/>
    </row>
    <row r="2513" spans="1:3" x14ac:dyDescent="0.25">
      <c r="A2513" s="97"/>
      <c r="C2513" s="83"/>
    </row>
    <row r="2514" spans="1:3" x14ac:dyDescent="0.25">
      <c r="A2514" s="97"/>
      <c r="C2514" s="83"/>
    </row>
    <row r="2515" spans="1:3" x14ac:dyDescent="0.25">
      <c r="A2515" s="97"/>
      <c r="C2515" s="83"/>
    </row>
    <row r="2516" spans="1:3" x14ac:dyDescent="0.25">
      <c r="A2516" s="97"/>
      <c r="C2516" s="83"/>
    </row>
    <row r="2517" spans="1:3" x14ac:dyDescent="0.25">
      <c r="A2517" s="97"/>
      <c r="C2517" s="83"/>
    </row>
    <row r="2518" spans="1:3" x14ac:dyDescent="0.25">
      <c r="A2518" s="97"/>
      <c r="C2518" s="83"/>
    </row>
    <row r="2519" spans="1:3" x14ac:dyDescent="0.25">
      <c r="A2519" s="97"/>
      <c r="C2519" s="83"/>
    </row>
    <row r="2520" spans="1:3" x14ac:dyDescent="0.25">
      <c r="A2520" s="97"/>
      <c r="C2520" s="83"/>
    </row>
    <row r="2521" spans="1:3" x14ac:dyDescent="0.25">
      <c r="A2521" s="97"/>
      <c r="C2521" s="83"/>
    </row>
    <row r="2522" spans="1:3" x14ac:dyDescent="0.25">
      <c r="A2522" s="97"/>
      <c r="C2522" s="83"/>
    </row>
    <row r="2523" spans="1:3" x14ac:dyDescent="0.25">
      <c r="A2523" s="97"/>
      <c r="C2523" s="83"/>
    </row>
    <row r="2524" spans="1:3" x14ac:dyDescent="0.25">
      <c r="A2524" s="97"/>
      <c r="C2524" s="83"/>
    </row>
    <row r="2525" spans="1:3" x14ac:dyDescent="0.25">
      <c r="A2525" s="97"/>
      <c r="C2525" s="83"/>
    </row>
    <row r="2526" spans="1:3" x14ac:dyDescent="0.25">
      <c r="A2526" s="97"/>
      <c r="C2526" s="83"/>
    </row>
    <row r="2527" spans="1:3" x14ac:dyDescent="0.25">
      <c r="A2527" s="97"/>
      <c r="C2527" s="83"/>
    </row>
    <row r="2528" spans="1:3" x14ac:dyDescent="0.25">
      <c r="A2528" s="97"/>
      <c r="C2528" s="83"/>
    </row>
    <row r="2529" spans="1:3" x14ac:dyDescent="0.25">
      <c r="A2529" s="97"/>
      <c r="C2529" s="83"/>
    </row>
    <row r="2530" spans="1:3" x14ac:dyDescent="0.25">
      <c r="A2530" s="97"/>
      <c r="C2530" s="83"/>
    </row>
    <row r="2531" spans="1:3" x14ac:dyDescent="0.25">
      <c r="A2531" s="97"/>
      <c r="C2531" s="83"/>
    </row>
    <row r="2532" spans="1:3" x14ac:dyDescent="0.25">
      <c r="A2532" s="97"/>
      <c r="C2532" s="83"/>
    </row>
    <row r="2533" spans="1:3" x14ac:dyDescent="0.25">
      <c r="A2533" s="97"/>
      <c r="C2533" s="83"/>
    </row>
    <row r="2534" spans="1:3" x14ac:dyDescent="0.25">
      <c r="A2534" s="97"/>
      <c r="C2534" s="83"/>
    </row>
    <row r="2535" spans="1:3" x14ac:dyDescent="0.25">
      <c r="A2535" s="97"/>
      <c r="C2535" s="83"/>
    </row>
    <row r="2536" spans="1:3" x14ac:dyDescent="0.25">
      <c r="A2536" s="97"/>
      <c r="C2536" s="83"/>
    </row>
    <row r="2537" spans="1:3" x14ac:dyDescent="0.25">
      <c r="A2537" s="97"/>
      <c r="C2537" s="83"/>
    </row>
    <row r="2538" spans="1:3" x14ac:dyDescent="0.25">
      <c r="A2538" s="97"/>
      <c r="C2538" s="83"/>
    </row>
    <row r="2539" spans="1:3" x14ac:dyDescent="0.25">
      <c r="A2539" s="97"/>
      <c r="C2539" s="83"/>
    </row>
    <row r="2540" spans="1:3" x14ac:dyDescent="0.25">
      <c r="A2540" s="97"/>
      <c r="C2540" s="83"/>
    </row>
    <row r="2541" spans="1:3" x14ac:dyDescent="0.25">
      <c r="A2541" s="97"/>
      <c r="C2541" s="83"/>
    </row>
    <row r="2542" spans="1:3" x14ac:dyDescent="0.25">
      <c r="A2542" s="97"/>
      <c r="C2542" s="83"/>
    </row>
    <row r="2543" spans="1:3" x14ac:dyDescent="0.25">
      <c r="A2543" s="97"/>
      <c r="C2543" s="83"/>
    </row>
    <row r="2544" spans="1:3" x14ac:dyDescent="0.25">
      <c r="A2544" s="97"/>
      <c r="C2544" s="83"/>
    </row>
    <row r="2545" spans="1:3" x14ac:dyDescent="0.25">
      <c r="A2545" s="97"/>
      <c r="C2545" s="83"/>
    </row>
    <row r="2546" spans="1:3" x14ac:dyDescent="0.25">
      <c r="A2546" s="97"/>
      <c r="C2546" s="83"/>
    </row>
    <row r="2547" spans="1:3" x14ac:dyDescent="0.25">
      <c r="A2547" s="97"/>
      <c r="C2547" s="83"/>
    </row>
    <row r="2548" spans="1:3" x14ac:dyDescent="0.25">
      <c r="A2548" s="97"/>
      <c r="C2548" s="83"/>
    </row>
    <row r="2549" spans="1:3" x14ac:dyDescent="0.25">
      <c r="A2549" s="97"/>
      <c r="C2549" s="83"/>
    </row>
    <row r="2550" spans="1:3" x14ac:dyDescent="0.25">
      <c r="A2550" s="97"/>
      <c r="C2550" s="83"/>
    </row>
    <row r="2551" spans="1:3" x14ac:dyDescent="0.25">
      <c r="A2551" s="97"/>
      <c r="C2551" s="83"/>
    </row>
    <row r="2552" spans="1:3" x14ac:dyDescent="0.25">
      <c r="A2552" s="97"/>
      <c r="C2552" s="83"/>
    </row>
    <row r="2553" spans="1:3" x14ac:dyDescent="0.25">
      <c r="A2553" s="97"/>
      <c r="C2553" s="83"/>
    </row>
    <row r="2554" spans="1:3" x14ac:dyDescent="0.25">
      <c r="A2554" s="97"/>
      <c r="C2554" s="83"/>
    </row>
    <row r="2555" spans="1:3" x14ac:dyDescent="0.25">
      <c r="A2555" s="97"/>
      <c r="C2555" s="83"/>
    </row>
    <row r="2556" spans="1:3" x14ac:dyDescent="0.25">
      <c r="A2556" s="97"/>
      <c r="C2556" s="83"/>
    </row>
    <row r="2557" spans="1:3" x14ac:dyDescent="0.25">
      <c r="A2557" s="97"/>
      <c r="C2557" s="83"/>
    </row>
    <row r="2558" spans="1:3" x14ac:dyDescent="0.25">
      <c r="A2558" s="97"/>
      <c r="C2558" s="83"/>
    </row>
    <row r="2559" spans="1:3" x14ac:dyDescent="0.25">
      <c r="A2559" s="97"/>
      <c r="C2559" s="83"/>
    </row>
    <row r="2560" spans="1:3" x14ac:dyDescent="0.25">
      <c r="A2560" s="97"/>
      <c r="C2560" s="83"/>
    </row>
    <row r="2561" spans="1:3" x14ac:dyDescent="0.25">
      <c r="A2561" s="97"/>
      <c r="C2561" s="83"/>
    </row>
    <row r="2562" spans="1:3" x14ac:dyDescent="0.25">
      <c r="A2562" s="97"/>
      <c r="C2562" s="83"/>
    </row>
    <row r="2563" spans="1:3" x14ac:dyDescent="0.25">
      <c r="A2563" s="97"/>
      <c r="C2563" s="83"/>
    </row>
    <row r="2564" spans="1:3" x14ac:dyDescent="0.25">
      <c r="A2564" s="97"/>
      <c r="C2564" s="83"/>
    </row>
    <row r="2565" spans="1:3" x14ac:dyDescent="0.25">
      <c r="A2565" s="97"/>
      <c r="C2565" s="83"/>
    </row>
    <row r="2566" spans="1:3" x14ac:dyDescent="0.25">
      <c r="A2566" s="97"/>
      <c r="C2566" s="83"/>
    </row>
    <row r="2567" spans="1:3" x14ac:dyDescent="0.25">
      <c r="A2567" s="97"/>
      <c r="C2567" s="83"/>
    </row>
    <row r="2568" spans="1:3" x14ac:dyDescent="0.25">
      <c r="A2568" s="97"/>
      <c r="C2568" s="83"/>
    </row>
    <row r="2569" spans="1:3" x14ac:dyDescent="0.25">
      <c r="A2569" s="97"/>
      <c r="C2569" s="83"/>
    </row>
    <row r="2570" spans="1:3" x14ac:dyDescent="0.25">
      <c r="A2570" s="97"/>
      <c r="C2570" s="83"/>
    </row>
    <row r="2571" spans="1:3" x14ac:dyDescent="0.25">
      <c r="A2571" s="97"/>
      <c r="C2571" s="83"/>
    </row>
    <row r="2572" spans="1:3" x14ac:dyDescent="0.25">
      <c r="A2572" s="97"/>
      <c r="C2572" s="83"/>
    </row>
    <row r="2573" spans="1:3" x14ac:dyDescent="0.25">
      <c r="A2573" s="97"/>
      <c r="C2573" s="83"/>
    </row>
    <row r="2574" spans="1:3" x14ac:dyDescent="0.25">
      <c r="A2574" s="97"/>
      <c r="C2574" s="83"/>
    </row>
    <row r="2575" spans="1:3" x14ac:dyDescent="0.25">
      <c r="A2575" s="97"/>
      <c r="C2575" s="83"/>
    </row>
    <row r="2576" spans="1:3" x14ac:dyDescent="0.25">
      <c r="A2576" s="97"/>
      <c r="C2576" s="83"/>
    </row>
    <row r="2577" spans="1:3" x14ac:dyDescent="0.25">
      <c r="A2577" s="97"/>
      <c r="C2577" s="83"/>
    </row>
    <row r="2578" spans="1:3" x14ac:dyDescent="0.25">
      <c r="A2578" s="97"/>
      <c r="C2578" s="83"/>
    </row>
    <row r="2579" spans="1:3" x14ac:dyDescent="0.25">
      <c r="A2579" s="97"/>
      <c r="C2579" s="83"/>
    </row>
    <row r="2580" spans="1:3" x14ac:dyDescent="0.25">
      <c r="A2580" s="97"/>
      <c r="C2580" s="83"/>
    </row>
    <row r="2581" spans="1:3" x14ac:dyDescent="0.25">
      <c r="A2581" s="97"/>
      <c r="C2581" s="83"/>
    </row>
    <row r="2582" spans="1:3" x14ac:dyDescent="0.25">
      <c r="A2582" s="97"/>
      <c r="C2582" s="83"/>
    </row>
    <row r="2583" spans="1:3" x14ac:dyDescent="0.25">
      <c r="A2583" s="97"/>
      <c r="C2583" s="83"/>
    </row>
    <row r="2584" spans="1:3" x14ac:dyDescent="0.25">
      <c r="A2584" s="97"/>
      <c r="C2584" s="83"/>
    </row>
    <row r="2585" spans="1:3" x14ac:dyDescent="0.25">
      <c r="A2585" s="97"/>
      <c r="C2585" s="83"/>
    </row>
    <row r="2586" spans="1:3" x14ac:dyDescent="0.25">
      <c r="A2586" s="97"/>
      <c r="C2586" s="83"/>
    </row>
    <row r="2587" spans="1:3" x14ac:dyDescent="0.25">
      <c r="A2587" s="97"/>
      <c r="C2587" s="83"/>
    </row>
    <row r="2588" spans="1:3" x14ac:dyDescent="0.25">
      <c r="A2588" s="97"/>
      <c r="C2588" s="83"/>
    </row>
    <row r="2589" spans="1:3" x14ac:dyDescent="0.25">
      <c r="A2589" s="97"/>
      <c r="C2589" s="83"/>
    </row>
    <row r="2590" spans="1:3" x14ac:dyDescent="0.25">
      <c r="A2590" s="97"/>
      <c r="C2590" s="83"/>
    </row>
    <row r="2591" spans="1:3" x14ac:dyDescent="0.25">
      <c r="A2591" s="97"/>
      <c r="C2591" s="83"/>
    </row>
    <row r="2592" spans="1:3" x14ac:dyDescent="0.25">
      <c r="A2592" s="97"/>
      <c r="C2592" s="83"/>
    </row>
    <row r="2593" spans="1:3" x14ac:dyDescent="0.25">
      <c r="A2593" s="97"/>
      <c r="C2593" s="83"/>
    </row>
    <row r="2594" spans="1:3" x14ac:dyDescent="0.25">
      <c r="A2594" s="97"/>
      <c r="C2594" s="83"/>
    </row>
    <row r="2595" spans="1:3" x14ac:dyDescent="0.25">
      <c r="A2595" s="97"/>
      <c r="C2595" s="83"/>
    </row>
    <row r="2596" spans="1:3" x14ac:dyDescent="0.25">
      <c r="A2596" s="97"/>
      <c r="C2596" s="83"/>
    </row>
    <row r="2597" spans="1:3" x14ac:dyDescent="0.25">
      <c r="A2597" s="97"/>
      <c r="C2597" s="83"/>
    </row>
    <row r="2598" spans="1:3" x14ac:dyDescent="0.25">
      <c r="A2598" s="97"/>
      <c r="C2598" s="83"/>
    </row>
    <row r="2599" spans="1:3" x14ac:dyDescent="0.25">
      <c r="A2599" s="97"/>
      <c r="C2599" s="83"/>
    </row>
    <row r="2600" spans="1:3" x14ac:dyDescent="0.25">
      <c r="A2600" s="97"/>
      <c r="C2600" s="83"/>
    </row>
    <row r="2601" spans="1:3" x14ac:dyDescent="0.25">
      <c r="A2601" s="97"/>
      <c r="C2601" s="83"/>
    </row>
    <row r="2602" spans="1:3" x14ac:dyDescent="0.25">
      <c r="A2602" s="97"/>
      <c r="C2602" s="83"/>
    </row>
    <row r="2603" spans="1:3" x14ac:dyDescent="0.25">
      <c r="A2603" s="97"/>
      <c r="C2603" s="83"/>
    </row>
    <row r="2604" spans="1:3" x14ac:dyDescent="0.25">
      <c r="A2604" s="97"/>
      <c r="C2604" s="83"/>
    </row>
    <row r="2605" spans="1:3" x14ac:dyDescent="0.25">
      <c r="A2605" s="97"/>
      <c r="C2605" s="83"/>
    </row>
    <row r="2606" spans="1:3" x14ac:dyDescent="0.25">
      <c r="A2606" s="97"/>
      <c r="C2606" s="83"/>
    </row>
    <row r="2607" spans="1:3" x14ac:dyDescent="0.25">
      <c r="A2607" s="97"/>
      <c r="C2607" s="83"/>
    </row>
    <row r="2608" spans="1:3" x14ac:dyDescent="0.25">
      <c r="A2608" s="97"/>
      <c r="C2608" s="83"/>
    </row>
    <row r="2609" spans="1:3" x14ac:dyDescent="0.25">
      <c r="A2609" s="97"/>
      <c r="C2609" s="83"/>
    </row>
    <row r="2610" spans="1:3" x14ac:dyDescent="0.25">
      <c r="A2610" s="97"/>
      <c r="C2610" s="83"/>
    </row>
    <row r="2611" spans="1:3" x14ac:dyDescent="0.25">
      <c r="A2611" s="97"/>
      <c r="C2611" s="83"/>
    </row>
    <row r="2612" spans="1:3" x14ac:dyDescent="0.25">
      <c r="A2612" s="97"/>
      <c r="C2612" s="83"/>
    </row>
    <row r="2613" spans="1:3" x14ac:dyDescent="0.25">
      <c r="A2613" s="97"/>
      <c r="C2613" s="83"/>
    </row>
    <row r="2614" spans="1:3" x14ac:dyDescent="0.25">
      <c r="A2614" s="97"/>
      <c r="C2614" s="83"/>
    </row>
    <row r="2615" spans="1:3" x14ac:dyDescent="0.25">
      <c r="A2615" s="97"/>
      <c r="C2615" s="83"/>
    </row>
    <row r="2616" spans="1:3" x14ac:dyDescent="0.25">
      <c r="A2616" s="97"/>
      <c r="C2616" s="83"/>
    </row>
    <row r="2617" spans="1:3" x14ac:dyDescent="0.25">
      <c r="A2617" s="97"/>
      <c r="C2617" s="83"/>
    </row>
    <row r="2618" spans="1:3" x14ac:dyDescent="0.25">
      <c r="A2618" s="97"/>
      <c r="C2618" s="83"/>
    </row>
    <row r="2619" spans="1:3" x14ac:dyDescent="0.25">
      <c r="A2619" s="97"/>
      <c r="C2619" s="83"/>
    </row>
    <row r="2620" spans="1:3" x14ac:dyDescent="0.25">
      <c r="A2620" s="97"/>
      <c r="C2620" s="83"/>
    </row>
    <row r="2621" spans="1:3" x14ac:dyDescent="0.25">
      <c r="A2621" s="97"/>
      <c r="C2621" s="83"/>
    </row>
    <row r="2622" spans="1:3" x14ac:dyDescent="0.25">
      <c r="A2622" s="97"/>
      <c r="C2622" s="83"/>
    </row>
    <row r="2623" spans="1:3" x14ac:dyDescent="0.25">
      <c r="A2623" s="97"/>
      <c r="C2623" s="83"/>
    </row>
    <row r="2624" spans="1:3" x14ac:dyDescent="0.25">
      <c r="A2624" s="97"/>
      <c r="C2624" s="83"/>
    </row>
    <row r="2625" spans="1:3" x14ac:dyDescent="0.25">
      <c r="A2625" s="97"/>
      <c r="C2625" s="83"/>
    </row>
    <row r="2626" spans="1:3" x14ac:dyDescent="0.25">
      <c r="A2626" s="97"/>
      <c r="C2626" s="83"/>
    </row>
    <row r="2627" spans="1:3" x14ac:dyDescent="0.25">
      <c r="A2627" s="97"/>
      <c r="C2627" s="83"/>
    </row>
    <row r="2628" spans="1:3" x14ac:dyDescent="0.25">
      <c r="A2628" s="97"/>
      <c r="C2628" s="83"/>
    </row>
    <row r="2629" spans="1:3" x14ac:dyDescent="0.25">
      <c r="A2629" s="97"/>
      <c r="C2629" s="83"/>
    </row>
    <row r="2630" spans="1:3" x14ac:dyDescent="0.25">
      <c r="A2630" s="97"/>
      <c r="C2630" s="83"/>
    </row>
    <row r="2631" spans="1:3" x14ac:dyDescent="0.25">
      <c r="A2631" s="97"/>
      <c r="C2631" s="83"/>
    </row>
    <row r="2632" spans="1:3" x14ac:dyDescent="0.25">
      <c r="A2632" s="97"/>
      <c r="C2632" s="83"/>
    </row>
    <row r="2633" spans="1:3" x14ac:dyDescent="0.25">
      <c r="A2633" s="97"/>
      <c r="C2633" s="83"/>
    </row>
    <row r="2634" spans="1:3" x14ac:dyDescent="0.25">
      <c r="A2634" s="97"/>
      <c r="C2634" s="83"/>
    </row>
    <row r="2635" spans="1:3" x14ac:dyDescent="0.25">
      <c r="A2635" s="97"/>
      <c r="C2635" s="83"/>
    </row>
    <row r="2636" spans="1:3" x14ac:dyDescent="0.25">
      <c r="A2636" s="97"/>
      <c r="C2636" s="83"/>
    </row>
    <row r="2637" spans="1:3" x14ac:dyDescent="0.25">
      <c r="A2637" s="97"/>
      <c r="C2637" s="83"/>
    </row>
    <row r="2638" spans="1:3" x14ac:dyDescent="0.25">
      <c r="A2638" s="97"/>
      <c r="C2638" s="83"/>
    </row>
    <row r="2639" spans="1:3" x14ac:dyDescent="0.25">
      <c r="A2639" s="97"/>
      <c r="C2639" s="83"/>
    </row>
    <row r="2640" spans="1:3" x14ac:dyDescent="0.25">
      <c r="A2640" s="97"/>
      <c r="C2640" s="83"/>
    </row>
    <row r="2641" spans="1:3" x14ac:dyDescent="0.25">
      <c r="A2641" s="97"/>
      <c r="C2641" s="83"/>
    </row>
    <row r="2642" spans="1:3" x14ac:dyDescent="0.25">
      <c r="A2642" s="97"/>
      <c r="C2642" s="83"/>
    </row>
    <row r="2643" spans="1:3" x14ac:dyDescent="0.25">
      <c r="A2643" s="97"/>
      <c r="C2643" s="83"/>
    </row>
    <row r="2644" spans="1:3" x14ac:dyDescent="0.25">
      <c r="A2644" s="97"/>
      <c r="C2644" s="83"/>
    </row>
    <row r="2645" spans="1:3" x14ac:dyDescent="0.25">
      <c r="A2645" s="97"/>
      <c r="C2645" s="83"/>
    </row>
    <row r="2646" spans="1:3" x14ac:dyDescent="0.25">
      <c r="A2646" s="97"/>
      <c r="C2646" s="83"/>
    </row>
    <row r="2647" spans="1:3" x14ac:dyDescent="0.25">
      <c r="A2647" s="97"/>
      <c r="C2647" s="83"/>
    </row>
    <row r="2648" spans="1:3" x14ac:dyDescent="0.25">
      <c r="A2648" s="97"/>
      <c r="C2648" s="83"/>
    </row>
    <row r="2649" spans="1:3" x14ac:dyDescent="0.25">
      <c r="A2649" s="97"/>
      <c r="C2649" s="83"/>
    </row>
    <row r="2650" spans="1:3" x14ac:dyDescent="0.25">
      <c r="A2650" s="97"/>
      <c r="C2650" s="83"/>
    </row>
    <row r="2651" spans="1:3" x14ac:dyDescent="0.25">
      <c r="A2651" s="97"/>
      <c r="C2651" s="83"/>
    </row>
    <row r="2652" spans="1:3" x14ac:dyDescent="0.25">
      <c r="A2652" s="97"/>
      <c r="C2652" s="83"/>
    </row>
    <row r="2653" spans="1:3" x14ac:dyDescent="0.25">
      <c r="A2653" s="97"/>
      <c r="C2653" s="83"/>
    </row>
    <row r="2654" spans="1:3" x14ac:dyDescent="0.25">
      <c r="A2654" s="97"/>
      <c r="C2654" s="83"/>
    </row>
    <row r="2655" spans="1:3" x14ac:dyDescent="0.25">
      <c r="A2655" s="97"/>
      <c r="C2655" s="83"/>
    </row>
    <row r="2656" spans="1:3" x14ac:dyDescent="0.25">
      <c r="A2656" s="97"/>
      <c r="C2656" s="83"/>
    </row>
    <row r="2657" spans="1:3" x14ac:dyDescent="0.25">
      <c r="A2657" s="97"/>
      <c r="C2657" s="83"/>
    </row>
    <row r="2658" spans="1:3" x14ac:dyDescent="0.25">
      <c r="A2658" s="97"/>
      <c r="C2658" s="83"/>
    </row>
    <row r="2659" spans="1:3" x14ac:dyDescent="0.25">
      <c r="A2659" s="97"/>
      <c r="C2659" s="83"/>
    </row>
    <row r="2660" spans="1:3" x14ac:dyDescent="0.25">
      <c r="A2660" s="97"/>
      <c r="C2660" s="83"/>
    </row>
    <row r="2661" spans="1:3" x14ac:dyDescent="0.25">
      <c r="A2661" s="97"/>
      <c r="C2661" s="83"/>
    </row>
    <row r="2662" spans="1:3" x14ac:dyDescent="0.25">
      <c r="A2662" s="97"/>
      <c r="C2662" s="83"/>
    </row>
    <row r="2663" spans="1:3" x14ac:dyDescent="0.25">
      <c r="A2663" s="97"/>
      <c r="C2663" s="83"/>
    </row>
    <row r="2664" spans="1:3" x14ac:dyDescent="0.25">
      <c r="A2664" s="97"/>
      <c r="C2664" s="83"/>
    </row>
    <row r="2665" spans="1:3" x14ac:dyDescent="0.25">
      <c r="A2665" s="97"/>
      <c r="C2665" s="83"/>
    </row>
    <row r="2666" spans="1:3" x14ac:dyDescent="0.25">
      <c r="A2666" s="97"/>
      <c r="C2666" s="83"/>
    </row>
    <row r="2667" spans="1:3" x14ac:dyDescent="0.25">
      <c r="A2667" s="97"/>
      <c r="C2667" s="83"/>
    </row>
    <row r="2668" spans="1:3" x14ac:dyDescent="0.25">
      <c r="A2668" s="97"/>
      <c r="C2668" s="83"/>
    </row>
    <row r="2669" spans="1:3" x14ac:dyDescent="0.25">
      <c r="A2669" s="97"/>
      <c r="C2669" s="83"/>
    </row>
    <row r="2670" spans="1:3" x14ac:dyDescent="0.25">
      <c r="A2670" s="97"/>
      <c r="C2670" s="83"/>
    </row>
    <row r="2671" spans="1:3" x14ac:dyDescent="0.25">
      <c r="A2671" s="97"/>
      <c r="C2671" s="83"/>
    </row>
    <row r="2672" spans="1:3" x14ac:dyDescent="0.25">
      <c r="A2672" s="97"/>
      <c r="C2672" s="83"/>
    </row>
    <row r="2673" spans="1:3" x14ac:dyDescent="0.25">
      <c r="A2673" s="97"/>
      <c r="C2673" s="83"/>
    </row>
    <row r="2674" spans="1:3" x14ac:dyDescent="0.25">
      <c r="A2674" s="97"/>
      <c r="C2674" s="83"/>
    </row>
    <row r="2675" spans="1:3" x14ac:dyDescent="0.25">
      <c r="A2675" s="97"/>
      <c r="C2675" s="83"/>
    </row>
    <row r="2676" spans="1:3" x14ac:dyDescent="0.25">
      <c r="A2676" s="97"/>
      <c r="C2676" s="83"/>
    </row>
    <row r="2677" spans="1:3" x14ac:dyDescent="0.25">
      <c r="A2677" s="97"/>
      <c r="C2677" s="83"/>
    </row>
    <row r="2678" spans="1:3" x14ac:dyDescent="0.25">
      <c r="A2678" s="97"/>
      <c r="C2678" s="83"/>
    </row>
    <row r="2679" spans="1:3" x14ac:dyDescent="0.25">
      <c r="A2679" s="97"/>
      <c r="C2679" s="83"/>
    </row>
    <row r="2680" spans="1:3" x14ac:dyDescent="0.25">
      <c r="A2680" s="97"/>
      <c r="C2680" s="83"/>
    </row>
    <row r="2681" spans="1:3" x14ac:dyDescent="0.25">
      <c r="A2681" s="97"/>
      <c r="C2681" s="83"/>
    </row>
    <row r="2682" spans="1:3" x14ac:dyDescent="0.25">
      <c r="A2682" s="97"/>
      <c r="C2682" s="83"/>
    </row>
    <row r="2683" spans="1:3" x14ac:dyDescent="0.25">
      <c r="A2683" s="97"/>
      <c r="C2683" s="83"/>
    </row>
    <row r="2684" spans="1:3" x14ac:dyDescent="0.25">
      <c r="A2684" s="97"/>
      <c r="C2684" s="83"/>
    </row>
    <row r="2685" spans="1:3" x14ac:dyDescent="0.25">
      <c r="A2685" s="97"/>
      <c r="C2685" s="83"/>
    </row>
    <row r="2686" spans="1:3" x14ac:dyDescent="0.25">
      <c r="A2686" s="97"/>
      <c r="C2686" s="83"/>
    </row>
    <row r="2687" spans="1:3" x14ac:dyDescent="0.25">
      <c r="A2687" s="97"/>
      <c r="C2687" s="83"/>
    </row>
    <row r="2688" spans="1:3" x14ac:dyDescent="0.25">
      <c r="A2688" s="97"/>
      <c r="C2688" s="83"/>
    </row>
    <row r="2689" spans="1:3" x14ac:dyDescent="0.25">
      <c r="A2689" s="97"/>
      <c r="C2689" s="83"/>
    </row>
    <row r="2690" spans="1:3" x14ac:dyDescent="0.25">
      <c r="A2690" s="97"/>
      <c r="C2690" s="83"/>
    </row>
    <row r="2691" spans="1:3" x14ac:dyDescent="0.25">
      <c r="A2691" s="97"/>
      <c r="C2691" s="83"/>
    </row>
    <row r="2692" spans="1:3" x14ac:dyDescent="0.25">
      <c r="A2692" s="97"/>
      <c r="C2692" s="83"/>
    </row>
    <row r="2693" spans="1:3" x14ac:dyDescent="0.25">
      <c r="A2693" s="97"/>
      <c r="C2693" s="83"/>
    </row>
    <row r="2694" spans="1:3" x14ac:dyDescent="0.25">
      <c r="A2694" s="97"/>
      <c r="C2694" s="83"/>
    </row>
    <row r="2695" spans="1:3" x14ac:dyDescent="0.25">
      <c r="A2695" s="97"/>
      <c r="C2695" s="83"/>
    </row>
    <row r="2696" spans="1:3" x14ac:dyDescent="0.25">
      <c r="A2696" s="97"/>
      <c r="C2696" s="83"/>
    </row>
    <row r="2697" spans="1:3" x14ac:dyDescent="0.25">
      <c r="A2697" s="97"/>
      <c r="C2697" s="83"/>
    </row>
    <row r="2698" spans="1:3" x14ac:dyDescent="0.25">
      <c r="A2698" s="97"/>
      <c r="C2698" s="83"/>
    </row>
    <row r="2699" spans="1:3" x14ac:dyDescent="0.25">
      <c r="A2699" s="97"/>
      <c r="C2699" s="83"/>
    </row>
    <row r="2700" spans="1:3" x14ac:dyDescent="0.25">
      <c r="A2700" s="97"/>
      <c r="C2700" s="83"/>
    </row>
    <row r="2701" spans="1:3" x14ac:dyDescent="0.25">
      <c r="A2701" s="97"/>
      <c r="C2701" s="83"/>
    </row>
    <row r="2702" spans="1:3" x14ac:dyDescent="0.25">
      <c r="A2702" s="97"/>
      <c r="C2702" s="83"/>
    </row>
    <row r="2703" spans="1:3" x14ac:dyDescent="0.25">
      <c r="A2703" s="97"/>
      <c r="C2703" s="83"/>
    </row>
    <row r="2704" spans="1:3" x14ac:dyDescent="0.25">
      <c r="A2704" s="97"/>
      <c r="C2704" s="83"/>
    </row>
    <row r="2705" spans="1:3" x14ac:dyDescent="0.25">
      <c r="A2705" s="97"/>
      <c r="C2705" s="83"/>
    </row>
    <row r="2706" spans="1:3" x14ac:dyDescent="0.25">
      <c r="A2706" s="97"/>
      <c r="C2706" s="83"/>
    </row>
    <row r="2707" spans="1:3" x14ac:dyDescent="0.25">
      <c r="A2707" s="97"/>
      <c r="C2707" s="83"/>
    </row>
    <row r="2708" spans="1:3" x14ac:dyDescent="0.25">
      <c r="A2708" s="97"/>
      <c r="C2708" s="83"/>
    </row>
    <row r="2709" spans="1:3" x14ac:dyDescent="0.25">
      <c r="A2709" s="97"/>
      <c r="C2709" s="83"/>
    </row>
    <row r="2710" spans="1:3" x14ac:dyDescent="0.25">
      <c r="A2710" s="97"/>
      <c r="C2710" s="83"/>
    </row>
    <row r="2711" spans="1:3" x14ac:dyDescent="0.25">
      <c r="A2711" s="97"/>
      <c r="C2711" s="83"/>
    </row>
    <row r="2712" spans="1:3" x14ac:dyDescent="0.25">
      <c r="A2712" s="97"/>
      <c r="C2712" s="83"/>
    </row>
    <row r="2713" spans="1:3" x14ac:dyDescent="0.25">
      <c r="A2713" s="97"/>
      <c r="C2713" s="83"/>
    </row>
    <row r="2714" spans="1:3" x14ac:dyDescent="0.25">
      <c r="A2714" s="97"/>
      <c r="C2714" s="83"/>
    </row>
    <row r="2715" spans="1:3" x14ac:dyDescent="0.25">
      <c r="A2715" s="97"/>
      <c r="C2715" s="83"/>
    </row>
    <row r="2716" spans="1:3" x14ac:dyDescent="0.25">
      <c r="A2716" s="97"/>
      <c r="C2716" s="83"/>
    </row>
    <row r="2717" spans="1:3" x14ac:dyDescent="0.25">
      <c r="A2717" s="97"/>
      <c r="C2717" s="83"/>
    </row>
    <row r="2718" spans="1:3" x14ac:dyDescent="0.25">
      <c r="A2718" s="97"/>
      <c r="C2718" s="83"/>
    </row>
    <row r="2719" spans="1:3" x14ac:dyDescent="0.25">
      <c r="A2719" s="97"/>
      <c r="C2719" s="83"/>
    </row>
    <row r="2720" spans="1:3" x14ac:dyDescent="0.25">
      <c r="A2720" s="97"/>
      <c r="C2720" s="83"/>
    </row>
    <row r="2721" spans="1:3" x14ac:dyDescent="0.25">
      <c r="A2721" s="97"/>
      <c r="C2721" s="83"/>
    </row>
    <row r="2722" spans="1:3" x14ac:dyDescent="0.25">
      <c r="A2722" s="97"/>
      <c r="C2722" s="83"/>
    </row>
    <row r="2723" spans="1:3" x14ac:dyDescent="0.25">
      <c r="A2723" s="97"/>
      <c r="C2723" s="83"/>
    </row>
    <row r="2724" spans="1:3" x14ac:dyDescent="0.25">
      <c r="A2724" s="97"/>
      <c r="C2724" s="83"/>
    </row>
    <row r="2725" spans="1:3" x14ac:dyDescent="0.25">
      <c r="A2725" s="97"/>
      <c r="C2725" s="83"/>
    </row>
    <row r="2726" spans="1:3" x14ac:dyDescent="0.25">
      <c r="A2726" s="97"/>
      <c r="C2726" s="83"/>
    </row>
    <row r="2727" spans="1:3" x14ac:dyDescent="0.25">
      <c r="A2727" s="97"/>
      <c r="C2727" s="83"/>
    </row>
    <row r="2728" spans="1:3" x14ac:dyDescent="0.25">
      <c r="A2728" s="97"/>
      <c r="C2728" s="83"/>
    </row>
    <row r="2729" spans="1:3" x14ac:dyDescent="0.25">
      <c r="A2729" s="97"/>
      <c r="C2729" s="83"/>
    </row>
    <row r="2730" spans="1:3" x14ac:dyDescent="0.25">
      <c r="A2730" s="97"/>
      <c r="C2730" s="83"/>
    </row>
    <row r="2731" spans="1:3" x14ac:dyDescent="0.25">
      <c r="A2731" s="97"/>
      <c r="C2731" s="83"/>
    </row>
    <row r="2732" spans="1:3" x14ac:dyDescent="0.25">
      <c r="A2732" s="97"/>
      <c r="C2732" s="83"/>
    </row>
    <row r="2733" spans="1:3" x14ac:dyDescent="0.25">
      <c r="A2733" s="97"/>
      <c r="C2733" s="83"/>
    </row>
    <row r="2734" spans="1:3" x14ac:dyDescent="0.25">
      <c r="A2734" s="97"/>
      <c r="C2734" s="83"/>
    </row>
    <row r="2735" spans="1:3" x14ac:dyDescent="0.25">
      <c r="A2735" s="97"/>
      <c r="C2735" s="83"/>
    </row>
    <row r="2736" spans="1:3" x14ac:dyDescent="0.25">
      <c r="A2736" s="97"/>
      <c r="C2736" s="83"/>
    </row>
    <row r="2737" spans="1:3" x14ac:dyDescent="0.25">
      <c r="A2737" s="97"/>
      <c r="C2737" s="83"/>
    </row>
    <row r="2738" spans="1:3" x14ac:dyDescent="0.25">
      <c r="A2738" s="97"/>
      <c r="C2738" s="83"/>
    </row>
    <row r="2739" spans="1:3" x14ac:dyDescent="0.25">
      <c r="A2739" s="97"/>
      <c r="C2739" s="83"/>
    </row>
    <row r="2740" spans="1:3" x14ac:dyDescent="0.25">
      <c r="A2740" s="97"/>
      <c r="C2740" s="83"/>
    </row>
    <row r="2741" spans="1:3" x14ac:dyDescent="0.25">
      <c r="A2741" s="97"/>
      <c r="C2741" s="83"/>
    </row>
    <row r="2742" spans="1:3" x14ac:dyDescent="0.25">
      <c r="A2742" s="97"/>
      <c r="C2742" s="83"/>
    </row>
    <row r="2743" spans="1:3" x14ac:dyDescent="0.25">
      <c r="A2743" s="97"/>
      <c r="C2743" s="83"/>
    </row>
    <row r="2744" spans="1:3" x14ac:dyDescent="0.25">
      <c r="A2744" s="97"/>
      <c r="C2744" s="83"/>
    </row>
    <row r="2745" spans="1:3" x14ac:dyDescent="0.25">
      <c r="A2745" s="97"/>
      <c r="C2745" s="83"/>
    </row>
    <row r="2746" spans="1:3" x14ac:dyDescent="0.25">
      <c r="A2746" s="97"/>
      <c r="C2746" s="83"/>
    </row>
    <row r="2747" spans="1:3" x14ac:dyDescent="0.25">
      <c r="A2747" s="97"/>
      <c r="C2747" s="83"/>
    </row>
    <row r="2748" spans="1:3" x14ac:dyDescent="0.25">
      <c r="A2748" s="97"/>
      <c r="C2748" s="83"/>
    </row>
    <row r="2749" spans="1:3" x14ac:dyDescent="0.25">
      <c r="A2749" s="97"/>
      <c r="C2749" s="83"/>
    </row>
    <row r="2750" spans="1:3" x14ac:dyDescent="0.25">
      <c r="A2750" s="97"/>
      <c r="C2750" s="83"/>
    </row>
    <row r="2751" spans="1:3" x14ac:dyDescent="0.25">
      <c r="A2751" s="97"/>
      <c r="C2751" s="83"/>
    </row>
    <row r="2752" spans="1:3" x14ac:dyDescent="0.25">
      <c r="A2752" s="97"/>
      <c r="C2752" s="83"/>
    </row>
    <row r="2753" spans="1:3" x14ac:dyDescent="0.25">
      <c r="A2753" s="97"/>
      <c r="C2753" s="83"/>
    </row>
    <row r="2754" spans="1:3" x14ac:dyDescent="0.25">
      <c r="A2754" s="97"/>
      <c r="C2754" s="83"/>
    </row>
    <row r="2755" spans="1:3" x14ac:dyDescent="0.25">
      <c r="A2755" s="97"/>
      <c r="C2755" s="83"/>
    </row>
    <row r="2756" spans="1:3" x14ac:dyDescent="0.25">
      <c r="A2756" s="97"/>
      <c r="C2756" s="83"/>
    </row>
    <row r="2757" spans="1:3" x14ac:dyDescent="0.25">
      <c r="A2757" s="97"/>
      <c r="C2757" s="83"/>
    </row>
    <row r="2758" spans="1:3" x14ac:dyDescent="0.25">
      <c r="A2758" s="97"/>
      <c r="C2758" s="83"/>
    </row>
    <row r="2759" spans="1:3" x14ac:dyDescent="0.25">
      <c r="A2759" s="97"/>
      <c r="C2759" s="83"/>
    </row>
    <row r="2760" spans="1:3" x14ac:dyDescent="0.25">
      <c r="A2760" s="97"/>
      <c r="C2760" s="83"/>
    </row>
    <row r="2761" spans="1:3" x14ac:dyDescent="0.25">
      <c r="A2761" s="97"/>
      <c r="C2761" s="83"/>
    </row>
    <row r="2762" spans="1:3" x14ac:dyDescent="0.25">
      <c r="A2762" s="97"/>
      <c r="C2762" s="83"/>
    </row>
    <row r="2763" spans="1:3" x14ac:dyDescent="0.25">
      <c r="A2763" s="97"/>
      <c r="C2763" s="83"/>
    </row>
    <row r="2764" spans="1:3" x14ac:dyDescent="0.25">
      <c r="A2764" s="97"/>
      <c r="C2764" s="83"/>
    </row>
    <row r="2765" spans="1:3" x14ac:dyDescent="0.25">
      <c r="A2765" s="97"/>
      <c r="C2765" s="83"/>
    </row>
    <row r="2766" spans="1:3" x14ac:dyDescent="0.25">
      <c r="A2766" s="97"/>
      <c r="C2766" s="83"/>
    </row>
    <row r="2767" spans="1:3" x14ac:dyDescent="0.25">
      <c r="A2767" s="97"/>
      <c r="C2767" s="83"/>
    </row>
    <row r="2768" spans="1:3" x14ac:dyDescent="0.25">
      <c r="A2768" s="97"/>
      <c r="C2768" s="83"/>
    </row>
    <row r="2769" spans="1:3" x14ac:dyDescent="0.25">
      <c r="A2769" s="97"/>
      <c r="C2769" s="83"/>
    </row>
    <row r="2770" spans="1:3" x14ac:dyDescent="0.25">
      <c r="A2770" s="97"/>
      <c r="C2770" s="83"/>
    </row>
    <row r="2771" spans="1:3" x14ac:dyDescent="0.25">
      <c r="A2771" s="97"/>
      <c r="C2771" s="83"/>
    </row>
    <row r="2772" spans="1:3" x14ac:dyDescent="0.25">
      <c r="A2772" s="97"/>
      <c r="C2772" s="83"/>
    </row>
    <row r="2773" spans="1:3" x14ac:dyDescent="0.25">
      <c r="A2773" s="97"/>
      <c r="C2773" s="83"/>
    </row>
    <row r="2774" spans="1:3" x14ac:dyDescent="0.25">
      <c r="A2774" s="97"/>
      <c r="C2774" s="83"/>
    </row>
    <row r="2775" spans="1:3" x14ac:dyDescent="0.25">
      <c r="A2775" s="97"/>
      <c r="C2775" s="83"/>
    </row>
    <row r="2776" spans="1:3" x14ac:dyDescent="0.25">
      <c r="A2776" s="97"/>
      <c r="C2776" s="83"/>
    </row>
    <row r="2777" spans="1:3" x14ac:dyDescent="0.25">
      <c r="A2777" s="97"/>
      <c r="C2777" s="83"/>
    </row>
    <row r="2778" spans="1:3" x14ac:dyDescent="0.25">
      <c r="A2778" s="97"/>
      <c r="C2778" s="83"/>
    </row>
    <row r="2779" spans="1:3" x14ac:dyDescent="0.25">
      <c r="A2779" s="97"/>
      <c r="C2779" s="83"/>
    </row>
    <row r="2780" spans="1:3" x14ac:dyDescent="0.25">
      <c r="A2780" s="97"/>
      <c r="C2780" s="83"/>
    </row>
    <row r="2781" spans="1:3" x14ac:dyDescent="0.25">
      <c r="A2781" s="97"/>
      <c r="C2781" s="83"/>
    </row>
    <row r="2782" spans="1:3" x14ac:dyDescent="0.25">
      <c r="A2782" s="97"/>
      <c r="C2782" s="83"/>
    </row>
    <row r="2783" spans="1:3" x14ac:dyDescent="0.25">
      <c r="A2783" s="97"/>
      <c r="C2783" s="83"/>
    </row>
    <row r="2784" spans="1:3" x14ac:dyDescent="0.25">
      <c r="A2784" s="97"/>
      <c r="C2784" s="83"/>
    </row>
    <row r="2785" spans="1:3" x14ac:dyDescent="0.25">
      <c r="A2785" s="97"/>
      <c r="C2785" s="83"/>
    </row>
    <row r="2786" spans="1:3" x14ac:dyDescent="0.25">
      <c r="A2786" s="97"/>
      <c r="C2786" s="83"/>
    </row>
    <row r="2787" spans="1:3" x14ac:dyDescent="0.25">
      <c r="A2787" s="97"/>
      <c r="C2787" s="83"/>
    </row>
    <row r="2788" spans="1:3" x14ac:dyDescent="0.25">
      <c r="A2788" s="97"/>
      <c r="C2788" s="83"/>
    </row>
    <row r="2789" spans="1:3" x14ac:dyDescent="0.25">
      <c r="A2789" s="97"/>
      <c r="C2789" s="83"/>
    </row>
    <row r="2790" spans="1:3" x14ac:dyDescent="0.25">
      <c r="A2790" s="97"/>
      <c r="C2790" s="83"/>
    </row>
    <row r="2791" spans="1:3" x14ac:dyDescent="0.25">
      <c r="A2791" s="97"/>
      <c r="C2791" s="83"/>
    </row>
    <row r="2792" spans="1:3" x14ac:dyDescent="0.25">
      <c r="A2792" s="97"/>
      <c r="C2792" s="83"/>
    </row>
    <row r="2793" spans="1:3" x14ac:dyDescent="0.25">
      <c r="A2793" s="97"/>
      <c r="C2793" s="83"/>
    </row>
    <row r="2794" spans="1:3" x14ac:dyDescent="0.25">
      <c r="A2794" s="97"/>
      <c r="C2794" s="83"/>
    </row>
    <row r="2795" spans="1:3" x14ac:dyDescent="0.25">
      <c r="A2795" s="97"/>
      <c r="C2795" s="83"/>
    </row>
    <row r="2796" spans="1:3" x14ac:dyDescent="0.25">
      <c r="A2796" s="97"/>
      <c r="C2796" s="83"/>
    </row>
    <row r="2797" spans="1:3" x14ac:dyDescent="0.25">
      <c r="A2797" s="97"/>
      <c r="C2797" s="83"/>
    </row>
    <row r="2798" spans="1:3" x14ac:dyDescent="0.25">
      <c r="A2798" s="97"/>
      <c r="C2798" s="83"/>
    </row>
    <row r="2799" spans="1:3" x14ac:dyDescent="0.25">
      <c r="A2799" s="97"/>
      <c r="C2799" s="83"/>
    </row>
    <row r="2800" spans="1:3" x14ac:dyDescent="0.25">
      <c r="A2800" s="97"/>
      <c r="C2800" s="83"/>
    </row>
    <row r="2801" spans="1:3" x14ac:dyDescent="0.25">
      <c r="A2801" s="97"/>
      <c r="C2801" s="83"/>
    </row>
    <row r="2802" spans="1:3" x14ac:dyDescent="0.25">
      <c r="A2802" s="97"/>
      <c r="C2802" s="83"/>
    </row>
    <row r="2803" spans="1:3" x14ac:dyDescent="0.25">
      <c r="A2803" s="97"/>
      <c r="C2803" s="83"/>
    </row>
    <row r="2804" spans="1:3" x14ac:dyDescent="0.25">
      <c r="A2804" s="97"/>
      <c r="C2804" s="83"/>
    </row>
    <row r="2805" spans="1:3" x14ac:dyDescent="0.25">
      <c r="A2805" s="97"/>
      <c r="C2805" s="83"/>
    </row>
    <row r="2806" spans="1:3" x14ac:dyDescent="0.25">
      <c r="A2806" s="97"/>
      <c r="C2806" s="83"/>
    </row>
    <row r="2807" spans="1:3" x14ac:dyDescent="0.25">
      <c r="A2807" s="97"/>
      <c r="C2807" s="83"/>
    </row>
    <row r="2808" spans="1:3" x14ac:dyDescent="0.25">
      <c r="A2808" s="97"/>
      <c r="C2808" s="83"/>
    </row>
    <row r="2809" spans="1:3" x14ac:dyDescent="0.25">
      <c r="A2809" s="97"/>
      <c r="C2809" s="83"/>
    </row>
    <row r="2810" spans="1:3" x14ac:dyDescent="0.25">
      <c r="A2810" s="97"/>
      <c r="C2810" s="83"/>
    </row>
    <row r="2811" spans="1:3" x14ac:dyDescent="0.25">
      <c r="A2811" s="97"/>
      <c r="C2811" s="83"/>
    </row>
    <row r="2812" spans="1:3" x14ac:dyDescent="0.25">
      <c r="A2812" s="97"/>
      <c r="C2812" s="83"/>
    </row>
    <row r="2813" spans="1:3" x14ac:dyDescent="0.25">
      <c r="A2813" s="97"/>
      <c r="C2813" s="83"/>
    </row>
    <row r="2814" spans="1:3" x14ac:dyDescent="0.25">
      <c r="A2814" s="97"/>
      <c r="C2814" s="83"/>
    </row>
    <row r="2815" spans="1:3" x14ac:dyDescent="0.25">
      <c r="A2815" s="97"/>
      <c r="C2815" s="83"/>
    </row>
    <row r="2816" spans="1:3" x14ac:dyDescent="0.25">
      <c r="A2816" s="97"/>
      <c r="C2816" s="83"/>
    </row>
    <row r="2817" spans="1:3" x14ac:dyDescent="0.25">
      <c r="A2817" s="97"/>
      <c r="C2817" s="83"/>
    </row>
    <row r="2818" spans="1:3" x14ac:dyDescent="0.25">
      <c r="A2818" s="97"/>
      <c r="C2818" s="83"/>
    </row>
    <row r="2819" spans="1:3" x14ac:dyDescent="0.25">
      <c r="A2819" s="97"/>
      <c r="C2819" s="83"/>
    </row>
    <row r="2820" spans="1:3" x14ac:dyDescent="0.25">
      <c r="A2820" s="97"/>
      <c r="C2820" s="83"/>
    </row>
    <row r="2821" spans="1:3" x14ac:dyDescent="0.25">
      <c r="A2821" s="97"/>
      <c r="C2821" s="83"/>
    </row>
    <row r="2822" spans="1:3" x14ac:dyDescent="0.25">
      <c r="A2822" s="97"/>
      <c r="C2822" s="83"/>
    </row>
    <row r="2823" spans="1:3" x14ac:dyDescent="0.25">
      <c r="A2823" s="97"/>
      <c r="C2823" s="83"/>
    </row>
    <row r="2824" spans="1:3" x14ac:dyDescent="0.25">
      <c r="A2824" s="97"/>
      <c r="C2824" s="83"/>
    </row>
    <row r="2825" spans="1:3" x14ac:dyDescent="0.25">
      <c r="A2825" s="97"/>
      <c r="C2825" s="83"/>
    </row>
    <row r="2826" spans="1:3" x14ac:dyDescent="0.25">
      <c r="A2826" s="97"/>
      <c r="C2826" s="83"/>
    </row>
    <row r="2827" spans="1:3" x14ac:dyDescent="0.25">
      <c r="A2827" s="97"/>
      <c r="C2827" s="83"/>
    </row>
    <row r="2828" spans="1:3" x14ac:dyDescent="0.25">
      <c r="A2828" s="97"/>
      <c r="C2828" s="83"/>
    </row>
    <row r="2829" spans="1:3" x14ac:dyDescent="0.25">
      <c r="A2829" s="97"/>
      <c r="C2829" s="83"/>
    </row>
    <row r="2830" spans="1:3" x14ac:dyDescent="0.25">
      <c r="A2830" s="97"/>
      <c r="C2830" s="83"/>
    </row>
    <row r="2831" spans="1:3" x14ac:dyDescent="0.25">
      <c r="A2831" s="97"/>
      <c r="C2831" s="83"/>
    </row>
    <row r="2832" spans="1:3" x14ac:dyDescent="0.25">
      <c r="A2832" s="97"/>
      <c r="C2832" s="83"/>
    </row>
    <row r="2833" spans="1:3" x14ac:dyDescent="0.25">
      <c r="A2833" s="97"/>
      <c r="C2833" s="83"/>
    </row>
    <row r="2834" spans="1:3" x14ac:dyDescent="0.25">
      <c r="A2834" s="97"/>
      <c r="C2834" s="83"/>
    </row>
    <row r="2835" spans="1:3" x14ac:dyDescent="0.25">
      <c r="A2835" s="97"/>
      <c r="C2835" s="83"/>
    </row>
    <row r="2836" spans="1:3" x14ac:dyDescent="0.25">
      <c r="A2836" s="97"/>
      <c r="C2836" s="83"/>
    </row>
    <row r="2837" spans="1:3" x14ac:dyDescent="0.25">
      <c r="A2837" s="97"/>
      <c r="C2837" s="83"/>
    </row>
    <row r="2838" spans="1:3" x14ac:dyDescent="0.25">
      <c r="A2838" s="97"/>
      <c r="C2838" s="83"/>
    </row>
    <row r="2839" spans="1:3" x14ac:dyDescent="0.25">
      <c r="A2839" s="97"/>
      <c r="C2839" s="83"/>
    </row>
    <row r="2840" spans="1:3" x14ac:dyDescent="0.25">
      <c r="A2840" s="97"/>
      <c r="C2840" s="83"/>
    </row>
    <row r="2841" spans="1:3" x14ac:dyDescent="0.25">
      <c r="A2841" s="97"/>
      <c r="C2841" s="83"/>
    </row>
    <row r="2842" spans="1:3" x14ac:dyDescent="0.25">
      <c r="A2842" s="97"/>
      <c r="C2842" s="83"/>
    </row>
    <row r="2843" spans="1:3" x14ac:dyDescent="0.25">
      <c r="A2843" s="97"/>
      <c r="C2843" s="83"/>
    </row>
    <row r="2844" spans="1:3" x14ac:dyDescent="0.25">
      <c r="A2844" s="97"/>
      <c r="C2844" s="83"/>
    </row>
    <row r="2845" spans="1:3" x14ac:dyDescent="0.25">
      <c r="A2845" s="97"/>
      <c r="C2845" s="83"/>
    </row>
    <row r="2846" spans="1:3" x14ac:dyDescent="0.25">
      <c r="A2846" s="97"/>
      <c r="C2846" s="83"/>
    </row>
    <row r="2847" spans="1:3" x14ac:dyDescent="0.25">
      <c r="A2847" s="97"/>
      <c r="C2847" s="83"/>
    </row>
    <row r="2848" spans="1:3" x14ac:dyDescent="0.25">
      <c r="A2848" s="97"/>
      <c r="C2848" s="83"/>
    </row>
    <row r="2849" spans="1:3" x14ac:dyDescent="0.25">
      <c r="A2849" s="97"/>
      <c r="C2849" s="83"/>
    </row>
    <row r="2850" spans="1:3" x14ac:dyDescent="0.25">
      <c r="A2850" s="97"/>
      <c r="C2850" s="83"/>
    </row>
    <row r="2851" spans="1:3" x14ac:dyDescent="0.25">
      <c r="A2851" s="97"/>
      <c r="C2851" s="83"/>
    </row>
    <row r="2852" spans="1:3" x14ac:dyDescent="0.25">
      <c r="A2852" s="97"/>
      <c r="C2852" s="83"/>
    </row>
    <row r="2853" spans="1:3" x14ac:dyDescent="0.25">
      <c r="A2853" s="97"/>
      <c r="C2853" s="83"/>
    </row>
    <row r="2854" spans="1:3" x14ac:dyDescent="0.25">
      <c r="A2854" s="97"/>
      <c r="C2854" s="83"/>
    </row>
    <row r="2855" spans="1:3" x14ac:dyDescent="0.25">
      <c r="A2855" s="97"/>
      <c r="C2855" s="83"/>
    </row>
    <row r="2856" spans="1:3" x14ac:dyDescent="0.25">
      <c r="A2856" s="97"/>
      <c r="C2856" s="83"/>
    </row>
    <row r="2857" spans="1:3" x14ac:dyDescent="0.25">
      <c r="A2857" s="97"/>
      <c r="C2857" s="83"/>
    </row>
    <row r="2858" spans="1:3" x14ac:dyDescent="0.25">
      <c r="A2858" s="97"/>
      <c r="C2858" s="83"/>
    </row>
    <row r="2859" spans="1:3" x14ac:dyDescent="0.25">
      <c r="A2859" s="97"/>
      <c r="C2859" s="83"/>
    </row>
    <row r="2860" spans="1:3" x14ac:dyDescent="0.25">
      <c r="A2860" s="97"/>
      <c r="C2860" s="83"/>
    </row>
    <row r="2861" spans="1:3" x14ac:dyDescent="0.25">
      <c r="A2861" s="97"/>
      <c r="C2861" s="83"/>
    </row>
    <row r="2862" spans="1:3" x14ac:dyDescent="0.25">
      <c r="A2862" s="97"/>
      <c r="C2862" s="83"/>
    </row>
    <row r="2863" spans="1:3" x14ac:dyDescent="0.25">
      <c r="A2863" s="97"/>
      <c r="C2863" s="83"/>
    </row>
    <row r="2864" spans="1:3" x14ac:dyDescent="0.25">
      <c r="A2864" s="97"/>
      <c r="C2864" s="83"/>
    </row>
    <row r="2865" spans="1:3" x14ac:dyDescent="0.25">
      <c r="A2865" s="97"/>
      <c r="C2865" s="83"/>
    </row>
    <row r="2866" spans="1:3" x14ac:dyDescent="0.25">
      <c r="A2866" s="97"/>
      <c r="C2866" s="83"/>
    </row>
    <row r="2867" spans="1:3" x14ac:dyDescent="0.25">
      <c r="A2867" s="97"/>
      <c r="C2867" s="83"/>
    </row>
    <row r="2868" spans="1:3" x14ac:dyDescent="0.25">
      <c r="A2868" s="97"/>
      <c r="C2868" s="83"/>
    </row>
    <row r="2869" spans="1:3" x14ac:dyDescent="0.25">
      <c r="A2869" s="97"/>
      <c r="C2869" s="83"/>
    </row>
    <row r="2870" spans="1:3" x14ac:dyDescent="0.25">
      <c r="A2870" s="97"/>
      <c r="C2870" s="83"/>
    </row>
    <row r="2871" spans="1:3" x14ac:dyDescent="0.25">
      <c r="A2871" s="97"/>
      <c r="C2871" s="83"/>
    </row>
    <row r="2872" spans="1:3" x14ac:dyDescent="0.25">
      <c r="A2872" s="97"/>
      <c r="C2872" s="83"/>
    </row>
    <row r="2873" spans="1:3" x14ac:dyDescent="0.25">
      <c r="A2873" s="97"/>
      <c r="C2873" s="83"/>
    </row>
    <row r="2874" spans="1:3" x14ac:dyDescent="0.25">
      <c r="A2874" s="97"/>
      <c r="C2874" s="83"/>
    </row>
    <row r="2875" spans="1:3" x14ac:dyDescent="0.25">
      <c r="A2875" s="97"/>
      <c r="C2875" s="83"/>
    </row>
    <row r="2876" spans="1:3" x14ac:dyDescent="0.25">
      <c r="A2876" s="97"/>
      <c r="C2876" s="83"/>
    </row>
    <row r="2877" spans="1:3" x14ac:dyDescent="0.25">
      <c r="A2877" s="97"/>
      <c r="C2877" s="83"/>
    </row>
    <row r="2878" spans="1:3" x14ac:dyDescent="0.25">
      <c r="A2878" s="97"/>
      <c r="C2878" s="83"/>
    </row>
    <row r="2879" spans="1:3" x14ac:dyDescent="0.25">
      <c r="A2879" s="97"/>
      <c r="C2879" s="83"/>
    </row>
    <row r="2880" spans="1:3" x14ac:dyDescent="0.25">
      <c r="A2880" s="97"/>
      <c r="C2880" s="83"/>
    </row>
    <row r="2881" spans="1:3" x14ac:dyDescent="0.25">
      <c r="A2881" s="97"/>
      <c r="C2881" s="83"/>
    </row>
    <row r="2882" spans="1:3" x14ac:dyDescent="0.25">
      <c r="A2882" s="97"/>
      <c r="C2882" s="83"/>
    </row>
    <row r="2883" spans="1:3" x14ac:dyDescent="0.25">
      <c r="A2883" s="97"/>
      <c r="C2883" s="83"/>
    </row>
    <row r="2884" spans="1:3" x14ac:dyDescent="0.25">
      <c r="A2884" s="97"/>
      <c r="C2884" s="83"/>
    </row>
    <row r="2885" spans="1:3" x14ac:dyDescent="0.25">
      <c r="A2885" s="97"/>
      <c r="C2885" s="83"/>
    </row>
    <row r="2886" spans="1:3" x14ac:dyDescent="0.25">
      <c r="A2886" s="97"/>
      <c r="C2886" s="83"/>
    </row>
    <row r="2887" spans="1:3" x14ac:dyDescent="0.25">
      <c r="A2887" s="97"/>
      <c r="C2887" s="83"/>
    </row>
    <row r="2888" spans="1:3" x14ac:dyDescent="0.25">
      <c r="A2888" s="97"/>
      <c r="C2888" s="83"/>
    </row>
    <row r="2889" spans="1:3" x14ac:dyDescent="0.25">
      <c r="A2889" s="97"/>
      <c r="C2889" s="83"/>
    </row>
    <row r="2890" spans="1:3" x14ac:dyDescent="0.25">
      <c r="A2890" s="97"/>
      <c r="C2890" s="83"/>
    </row>
    <row r="2891" spans="1:3" x14ac:dyDescent="0.25">
      <c r="A2891" s="97"/>
      <c r="C2891" s="83"/>
    </row>
    <row r="2892" spans="1:3" x14ac:dyDescent="0.25">
      <c r="A2892" s="97"/>
      <c r="C2892" s="83"/>
    </row>
    <row r="2893" spans="1:3" x14ac:dyDescent="0.25">
      <c r="A2893" s="97"/>
      <c r="C2893" s="83"/>
    </row>
    <row r="2894" spans="1:3" x14ac:dyDescent="0.25">
      <c r="A2894" s="97"/>
      <c r="C2894" s="83"/>
    </row>
    <row r="2895" spans="1:3" x14ac:dyDescent="0.25">
      <c r="A2895" s="97"/>
      <c r="C2895" s="83"/>
    </row>
    <row r="2896" spans="1:3" x14ac:dyDescent="0.25">
      <c r="A2896" s="97"/>
      <c r="C2896" s="83"/>
    </row>
    <row r="2897" spans="1:3" x14ac:dyDescent="0.25">
      <c r="A2897" s="97"/>
      <c r="C2897" s="83"/>
    </row>
    <row r="2898" spans="1:3" x14ac:dyDescent="0.25">
      <c r="A2898" s="97"/>
      <c r="C2898" s="83"/>
    </row>
    <row r="2899" spans="1:3" x14ac:dyDescent="0.25">
      <c r="A2899" s="97"/>
      <c r="C2899" s="83"/>
    </row>
    <row r="2900" spans="1:3" x14ac:dyDescent="0.25">
      <c r="A2900" s="97"/>
      <c r="C2900" s="83"/>
    </row>
    <row r="2901" spans="1:3" x14ac:dyDescent="0.25">
      <c r="A2901" s="97"/>
      <c r="C2901" s="83"/>
    </row>
    <row r="2902" spans="1:3" x14ac:dyDescent="0.25">
      <c r="A2902" s="97"/>
      <c r="C2902" s="83"/>
    </row>
    <row r="2903" spans="1:3" x14ac:dyDescent="0.25">
      <c r="A2903" s="97"/>
      <c r="C2903" s="83"/>
    </row>
    <row r="2904" spans="1:3" x14ac:dyDescent="0.25">
      <c r="A2904" s="97"/>
      <c r="C2904" s="83"/>
    </row>
    <row r="2905" spans="1:3" x14ac:dyDescent="0.25">
      <c r="A2905" s="97"/>
      <c r="C2905" s="83"/>
    </row>
    <row r="2906" spans="1:3" x14ac:dyDescent="0.25">
      <c r="A2906" s="97"/>
      <c r="C2906" s="83"/>
    </row>
    <row r="2907" spans="1:3" x14ac:dyDescent="0.25">
      <c r="A2907" s="97"/>
      <c r="C2907" s="83"/>
    </row>
    <row r="2908" spans="1:3" x14ac:dyDescent="0.25">
      <c r="A2908" s="97"/>
      <c r="C2908" s="83"/>
    </row>
    <row r="2909" spans="1:3" x14ac:dyDescent="0.25">
      <c r="A2909" s="97"/>
      <c r="C2909" s="83"/>
    </row>
    <row r="2910" spans="1:3" x14ac:dyDescent="0.25">
      <c r="A2910" s="97"/>
      <c r="C2910" s="83"/>
    </row>
    <row r="2911" spans="1:3" x14ac:dyDescent="0.25">
      <c r="A2911" s="97"/>
      <c r="C2911" s="83"/>
    </row>
    <row r="2912" spans="1:3" x14ac:dyDescent="0.25">
      <c r="A2912" s="97"/>
      <c r="C2912" s="83"/>
    </row>
    <row r="2913" spans="1:3" x14ac:dyDescent="0.25">
      <c r="A2913" s="97"/>
      <c r="C2913" s="83"/>
    </row>
    <row r="2914" spans="1:3" x14ac:dyDescent="0.25">
      <c r="A2914" s="97"/>
      <c r="C2914" s="83"/>
    </row>
    <row r="2915" spans="1:3" x14ac:dyDescent="0.25">
      <c r="A2915" s="97"/>
      <c r="C2915" s="83"/>
    </row>
    <row r="2916" spans="1:3" x14ac:dyDescent="0.25">
      <c r="A2916" s="97"/>
      <c r="C2916" s="83"/>
    </row>
    <row r="2917" spans="1:3" x14ac:dyDescent="0.25">
      <c r="A2917" s="97"/>
      <c r="C2917" s="83"/>
    </row>
    <row r="2918" spans="1:3" x14ac:dyDescent="0.25">
      <c r="A2918" s="97"/>
      <c r="C2918" s="83"/>
    </row>
    <row r="2919" spans="1:3" x14ac:dyDescent="0.25">
      <c r="A2919" s="97"/>
      <c r="C2919" s="83"/>
    </row>
    <row r="2920" spans="1:3" x14ac:dyDescent="0.25">
      <c r="A2920" s="97"/>
      <c r="C2920" s="83"/>
    </row>
    <row r="2921" spans="1:3" x14ac:dyDescent="0.25">
      <c r="A2921" s="97"/>
      <c r="C2921" s="83"/>
    </row>
    <row r="2922" spans="1:3" x14ac:dyDescent="0.25">
      <c r="A2922" s="97"/>
      <c r="C2922" s="83"/>
    </row>
    <row r="2923" spans="1:3" x14ac:dyDescent="0.25">
      <c r="A2923" s="97"/>
      <c r="C2923" s="83"/>
    </row>
    <row r="2924" spans="1:3" x14ac:dyDescent="0.25">
      <c r="A2924" s="97"/>
      <c r="C2924" s="83"/>
    </row>
    <row r="2925" spans="1:3" x14ac:dyDescent="0.25">
      <c r="A2925" s="97"/>
      <c r="C2925" s="83"/>
    </row>
    <row r="2926" spans="1:3" x14ac:dyDescent="0.25">
      <c r="A2926" s="97"/>
      <c r="C2926" s="83"/>
    </row>
    <row r="2927" spans="1:3" x14ac:dyDescent="0.25">
      <c r="A2927" s="97"/>
      <c r="C2927" s="83"/>
    </row>
    <row r="2928" spans="1:3" x14ac:dyDescent="0.25">
      <c r="A2928" s="97"/>
      <c r="C2928" s="83"/>
    </row>
    <row r="2929" spans="1:3" x14ac:dyDescent="0.25">
      <c r="A2929" s="97"/>
      <c r="C2929" s="83"/>
    </row>
    <row r="2930" spans="1:3" x14ac:dyDescent="0.25">
      <c r="A2930" s="97"/>
      <c r="C2930" s="83"/>
    </row>
    <row r="2931" spans="1:3" x14ac:dyDescent="0.25">
      <c r="A2931" s="97"/>
      <c r="C2931" s="83"/>
    </row>
    <row r="2932" spans="1:3" x14ac:dyDescent="0.25">
      <c r="A2932" s="97"/>
      <c r="C2932" s="83"/>
    </row>
    <row r="2933" spans="1:3" x14ac:dyDescent="0.25">
      <c r="A2933" s="97"/>
      <c r="C2933" s="83"/>
    </row>
    <row r="2934" spans="1:3" x14ac:dyDescent="0.25">
      <c r="A2934" s="97"/>
      <c r="C2934" s="83"/>
    </row>
    <row r="2935" spans="1:3" x14ac:dyDescent="0.25">
      <c r="A2935" s="97"/>
      <c r="C2935" s="83"/>
    </row>
    <row r="2936" spans="1:3" x14ac:dyDescent="0.25">
      <c r="A2936" s="97"/>
      <c r="C2936" s="83"/>
    </row>
    <row r="2937" spans="1:3" x14ac:dyDescent="0.25">
      <c r="A2937" s="97"/>
      <c r="C2937" s="83"/>
    </row>
    <row r="2938" spans="1:3" x14ac:dyDescent="0.25">
      <c r="A2938" s="97"/>
      <c r="C2938" s="83"/>
    </row>
    <row r="2939" spans="1:3" x14ac:dyDescent="0.25">
      <c r="A2939" s="97"/>
      <c r="C2939" s="83"/>
    </row>
    <row r="2940" spans="1:3" x14ac:dyDescent="0.25">
      <c r="A2940" s="97"/>
      <c r="C2940" s="83"/>
    </row>
    <row r="2941" spans="1:3" x14ac:dyDescent="0.25">
      <c r="A2941" s="97"/>
      <c r="C2941" s="83"/>
    </row>
    <row r="2942" spans="1:3" x14ac:dyDescent="0.25">
      <c r="A2942" s="97"/>
      <c r="C2942" s="83"/>
    </row>
    <row r="2943" spans="1:3" x14ac:dyDescent="0.25">
      <c r="A2943" s="97"/>
      <c r="C2943" s="83"/>
    </row>
    <row r="2944" spans="1:3" x14ac:dyDescent="0.25">
      <c r="A2944" s="97"/>
      <c r="C2944" s="83"/>
    </row>
    <row r="2945" spans="1:3" x14ac:dyDescent="0.25">
      <c r="A2945" s="97"/>
      <c r="C2945" s="83"/>
    </row>
    <row r="2946" spans="1:3" x14ac:dyDescent="0.25">
      <c r="A2946" s="97"/>
      <c r="C2946" s="83"/>
    </row>
    <row r="2947" spans="1:3" x14ac:dyDescent="0.25">
      <c r="A2947" s="97"/>
      <c r="C2947" s="83"/>
    </row>
    <row r="2948" spans="1:3" x14ac:dyDescent="0.25">
      <c r="A2948" s="97"/>
      <c r="C2948" s="83"/>
    </row>
    <row r="2949" spans="1:3" x14ac:dyDescent="0.25">
      <c r="A2949" s="97"/>
      <c r="C2949" s="83"/>
    </row>
    <row r="2950" spans="1:3" x14ac:dyDescent="0.25">
      <c r="A2950" s="97"/>
      <c r="C2950" s="83"/>
    </row>
    <row r="2951" spans="1:3" x14ac:dyDescent="0.25">
      <c r="A2951" s="97"/>
      <c r="C2951" s="83"/>
    </row>
    <row r="2952" spans="1:3" x14ac:dyDescent="0.25">
      <c r="A2952" s="97"/>
      <c r="C2952" s="83"/>
    </row>
    <row r="2953" spans="1:3" x14ac:dyDescent="0.25">
      <c r="A2953" s="97"/>
      <c r="C2953" s="83"/>
    </row>
    <row r="2954" spans="1:3" x14ac:dyDescent="0.25">
      <c r="A2954" s="97"/>
      <c r="C2954" s="83"/>
    </row>
    <row r="2955" spans="1:3" x14ac:dyDescent="0.25">
      <c r="A2955" s="97"/>
      <c r="C2955" s="83"/>
    </row>
    <row r="2956" spans="1:3" x14ac:dyDescent="0.25">
      <c r="A2956" s="97"/>
      <c r="C2956" s="83"/>
    </row>
    <row r="2957" spans="1:3" x14ac:dyDescent="0.25">
      <c r="A2957" s="97"/>
      <c r="C2957" s="83"/>
    </row>
    <row r="2958" spans="1:3" x14ac:dyDescent="0.25">
      <c r="A2958" s="97"/>
      <c r="C2958" s="83"/>
    </row>
    <row r="2959" spans="1:3" x14ac:dyDescent="0.25">
      <c r="A2959" s="97"/>
      <c r="C2959" s="83"/>
    </row>
    <row r="2960" spans="1:3" x14ac:dyDescent="0.25">
      <c r="A2960" s="97"/>
      <c r="C2960" s="83"/>
    </row>
    <row r="2961" spans="1:3" x14ac:dyDescent="0.25">
      <c r="A2961" s="97"/>
      <c r="C2961" s="83"/>
    </row>
    <row r="2962" spans="1:3" x14ac:dyDescent="0.25">
      <c r="A2962" s="97"/>
      <c r="C2962" s="83"/>
    </row>
    <row r="2963" spans="1:3" x14ac:dyDescent="0.25">
      <c r="A2963" s="97"/>
      <c r="C2963" s="83"/>
    </row>
    <row r="2964" spans="1:3" x14ac:dyDescent="0.25">
      <c r="A2964" s="97"/>
      <c r="C2964" s="83"/>
    </row>
    <row r="2965" spans="1:3" x14ac:dyDescent="0.25">
      <c r="A2965" s="97"/>
      <c r="C2965" s="83"/>
    </row>
    <row r="2966" spans="1:3" x14ac:dyDescent="0.25">
      <c r="A2966" s="97"/>
      <c r="C2966" s="83"/>
    </row>
    <row r="2967" spans="1:3" x14ac:dyDescent="0.25">
      <c r="A2967" s="97"/>
      <c r="C2967" s="83"/>
    </row>
    <row r="2968" spans="1:3" x14ac:dyDescent="0.25">
      <c r="A2968" s="97"/>
      <c r="C2968" s="83"/>
    </row>
    <row r="2969" spans="1:3" x14ac:dyDescent="0.25">
      <c r="A2969" s="97"/>
      <c r="C2969" s="83"/>
    </row>
    <row r="2970" spans="1:3" x14ac:dyDescent="0.25">
      <c r="A2970" s="97"/>
      <c r="C2970" s="83"/>
    </row>
    <row r="2971" spans="1:3" x14ac:dyDescent="0.25">
      <c r="A2971" s="97"/>
      <c r="C2971" s="83"/>
    </row>
    <row r="2972" spans="1:3" x14ac:dyDescent="0.25">
      <c r="A2972" s="97"/>
      <c r="C2972" s="83"/>
    </row>
    <row r="2973" spans="1:3" x14ac:dyDescent="0.25">
      <c r="A2973" s="97"/>
      <c r="C2973" s="83"/>
    </row>
    <row r="2974" spans="1:3" x14ac:dyDescent="0.25">
      <c r="A2974" s="97"/>
      <c r="C2974" s="83"/>
    </row>
    <row r="2975" spans="1:3" x14ac:dyDescent="0.25">
      <c r="A2975" s="97"/>
      <c r="C2975" s="83"/>
    </row>
    <row r="2976" spans="1:3" x14ac:dyDescent="0.25">
      <c r="A2976" s="97"/>
      <c r="C2976" s="83"/>
    </row>
    <row r="2977" spans="1:3" x14ac:dyDescent="0.25">
      <c r="A2977" s="97"/>
      <c r="C2977" s="83"/>
    </row>
    <row r="2978" spans="1:3" x14ac:dyDescent="0.25">
      <c r="A2978" s="97"/>
      <c r="C2978" s="83"/>
    </row>
    <row r="2979" spans="1:3" x14ac:dyDescent="0.25">
      <c r="A2979" s="97"/>
      <c r="C2979" s="83"/>
    </row>
    <row r="2980" spans="1:3" x14ac:dyDescent="0.25">
      <c r="A2980" s="97"/>
      <c r="C2980" s="83"/>
    </row>
    <row r="2981" spans="1:3" x14ac:dyDescent="0.25">
      <c r="A2981" s="97"/>
      <c r="C2981" s="83"/>
    </row>
    <row r="2982" spans="1:3" x14ac:dyDescent="0.25">
      <c r="A2982" s="97"/>
      <c r="C2982" s="83"/>
    </row>
    <row r="2983" spans="1:3" x14ac:dyDescent="0.25">
      <c r="A2983" s="97"/>
      <c r="C2983" s="83"/>
    </row>
    <row r="2984" spans="1:3" x14ac:dyDescent="0.25">
      <c r="A2984" s="97"/>
      <c r="C2984" s="83"/>
    </row>
    <row r="2985" spans="1:3" x14ac:dyDescent="0.25">
      <c r="A2985" s="97"/>
      <c r="C2985" s="83"/>
    </row>
    <row r="2986" spans="1:3" x14ac:dyDescent="0.25">
      <c r="A2986" s="97"/>
      <c r="C2986" s="83"/>
    </row>
    <row r="2987" spans="1:3" x14ac:dyDescent="0.25">
      <c r="A2987" s="97"/>
      <c r="C2987" s="83"/>
    </row>
    <row r="2988" spans="1:3" x14ac:dyDescent="0.25">
      <c r="A2988" s="97"/>
      <c r="C2988" s="83"/>
    </row>
    <row r="2989" spans="1:3" x14ac:dyDescent="0.25">
      <c r="A2989" s="97"/>
      <c r="C2989" s="83"/>
    </row>
    <row r="2990" spans="1:3" x14ac:dyDescent="0.25">
      <c r="A2990" s="97"/>
      <c r="C2990" s="83"/>
    </row>
    <row r="2991" spans="1:3" x14ac:dyDescent="0.25">
      <c r="A2991" s="97"/>
      <c r="C2991" s="83"/>
    </row>
    <row r="2992" spans="1:3" x14ac:dyDescent="0.25">
      <c r="A2992" s="97"/>
      <c r="C2992" s="83"/>
    </row>
    <row r="2993" spans="1:3" x14ac:dyDescent="0.25">
      <c r="A2993" s="97"/>
      <c r="C2993" s="83"/>
    </row>
    <row r="2994" spans="1:3" x14ac:dyDescent="0.25">
      <c r="A2994" s="97"/>
      <c r="C2994" s="83"/>
    </row>
    <row r="2995" spans="1:3" x14ac:dyDescent="0.25">
      <c r="A2995" s="97"/>
      <c r="C2995" s="83"/>
    </row>
    <row r="2996" spans="1:3" x14ac:dyDescent="0.25">
      <c r="A2996" s="97"/>
      <c r="C2996" s="83"/>
    </row>
    <row r="2997" spans="1:3" x14ac:dyDescent="0.25">
      <c r="A2997" s="97"/>
      <c r="C2997" s="83"/>
    </row>
    <row r="2998" spans="1:3" x14ac:dyDescent="0.25">
      <c r="A2998" s="97"/>
      <c r="C2998" s="83"/>
    </row>
    <row r="2999" spans="1:3" x14ac:dyDescent="0.25">
      <c r="A2999" s="97"/>
      <c r="C2999" s="83"/>
    </row>
    <row r="3000" spans="1:3" x14ac:dyDescent="0.25">
      <c r="A3000" s="97"/>
      <c r="C3000" s="83"/>
    </row>
    <row r="3001" spans="1:3" x14ac:dyDescent="0.25">
      <c r="A3001" s="97"/>
      <c r="C3001" s="83"/>
    </row>
    <row r="3002" spans="1:3" x14ac:dyDescent="0.25">
      <c r="A3002" s="97"/>
      <c r="C3002" s="83"/>
    </row>
    <row r="3003" spans="1:3" x14ac:dyDescent="0.25">
      <c r="A3003" s="97"/>
      <c r="C3003" s="83"/>
    </row>
    <row r="3004" spans="1:3" x14ac:dyDescent="0.25">
      <c r="A3004" s="97"/>
      <c r="C3004" s="83"/>
    </row>
    <row r="3005" spans="1:3" x14ac:dyDescent="0.25">
      <c r="A3005" s="97"/>
      <c r="C3005" s="83"/>
    </row>
    <row r="3006" spans="1:3" x14ac:dyDescent="0.25">
      <c r="A3006" s="97"/>
      <c r="C3006" s="83"/>
    </row>
    <row r="3007" spans="1:3" x14ac:dyDescent="0.25">
      <c r="A3007" s="97"/>
      <c r="C3007" s="83"/>
    </row>
    <row r="3008" spans="1:3" x14ac:dyDescent="0.25">
      <c r="A3008" s="97"/>
      <c r="C3008" s="83"/>
    </row>
    <row r="3009" spans="1:3" x14ac:dyDescent="0.25">
      <c r="A3009" s="97"/>
      <c r="C3009" s="83"/>
    </row>
    <row r="3010" spans="1:3" x14ac:dyDescent="0.25">
      <c r="A3010" s="97"/>
      <c r="C3010" s="83"/>
    </row>
    <row r="3011" spans="1:3" x14ac:dyDescent="0.25">
      <c r="A3011" s="97"/>
      <c r="C3011" s="83"/>
    </row>
    <row r="3012" spans="1:3" x14ac:dyDescent="0.25">
      <c r="A3012" s="97"/>
      <c r="C3012" s="83"/>
    </row>
    <row r="3013" spans="1:3" x14ac:dyDescent="0.25">
      <c r="A3013" s="97"/>
      <c r="C3013" s="83"/>
    </row>
    <row r="3014" spans="1:3" x14ac:dyDescent="0.25">
      <c r="A3014" s="97"/>
      <c r="C3014" s="83"/>
    </row>
    <row r="3015" spans="1:3" x14ac:dyDescent="0.25">
      <c r="A3015" s="97"/>
      <c r="C3015" s="83"/>
    </row>
    <row r="3016" spans="1:3" x14ac:dyDescent="0.25">
      <c r="A3016" s="97"/>
      <c r="C3016" s="83"/>
    </row>
    <row r="3017" spans="1:3" x14ac:dyDescent="0.25">
      <c r="A3017" s="97"/>
      <c r="C3017" s="83"/>
    </row>
    <row r="3018" spans="1:3" x14ac:dyDescent="0.25">
      <c r="A3018" s="97"/>
      <c r="C3018" s="83"/>
    </row>
    <row r="3019" spans="1:3" x14ac:dyDescent="0.25">
      <c r="A3019" s="97"/>
      <c r="C3019" s="83"/>
    </row>
    <row r="3020" spans="1:3" x14ac:dyDescent="0.25">
      <c r="A3020" s="97"/>
      <c r="C3020" s="83"/>
    </row>
    <row r="3021" spans="1:3" x14ac:dyDescent="0.25">
      <c r="A3021" s="97"/>
      <c r="C3021" s="83"/>
    </row>
    <row r="3022" spans="1:3" x14ac:dyDescent="0.25">
      <c r="A3022" s="97"/>
      <c r="C3022" s="83"/>
    </row>
    <row r="3023" spans="1:3" x14ac:dyDescent="0.25">
      <c r="A3023" s="97"/>
      <c r="C3023" s="83"/>
    </row>
    <row r="3024" spans="1:3" x14ac:dyDescent="0.25">
      <c r="A3024" s="97"/>
      <c r="C3024" s="83"/>
    </row>
    <row r="3025" spans="1:3" x14ac:dyDescent="0.25">
      <c r="A3025" s="97"/>
      <c r="C3025" s="83"/>
    </row>
    <row r="3026" spans="1:3" x14ac:dyDescent="0.25">
      <c r="A3026" s="97"/>
      <c r="C3026" s="83"/>
    </row>
    <row r="3027" spans="1:3" x14ac:dyDescent="0.25">
      <c r="A3027" s="97"/>
      <c r="C3027" s="83"/>
    </row>
    <row r="3028" spans="1:3" x14ac:dyDescent="0.25">
      <c r="A3028" s="97"/>
      <c r="C3028" s="83"/>
    </row>
    <row r="3029" spans="1:3" x14ac:dyDescent="0.25">
      <c r="A3029" s="97"/>
      <c r="C3029" s="83"/>
    </row>
    <row r="3030" spans="1:3" x14ac:dyDescent="0.25">
      <c r="A3030" s="97"/>
      <c r="C3030" s="83"/>
    </row>
    <row r="3031" spans="1:3" x14ac:dyDescent="0.25">
      <c r="A3031" s="97"/>
      <c r="C3031" s="83"/>
    </row>
    <row r="3032" spans="1:3" x14ac:dyDescent="0.25">
      <c r="A3032" s="97"/>
      <c r="C3032" s="83"/>
    </row>
    <row r="3033" spans="1:3" x14ac:dyDescent="0.25">
      <c r="A3033" s="97"/>
      <c r="C3033" s="83"/>
    </row>
    <row r="3034" spans="1:3" x14ac:dyDescent="0.25">
      <c r="A3034" s="97"/>
      <c r="C3034" s="83"/>
    </row>
    <row r="3035" spans="1:3" x14ac:dyDescent="0.25">
      <c r="A3035" s="97"/>
      <c r="C3035" s="83"/>
    </row>
    <row r="3036" spans="1:3" x14ac:dyDescent="0.25">
      <c r="A3036" s="97"/>
      <c r="C3036" s="83"/>
    </row>
    <row r="3037" spans="1:3" x14ac:dyDescent="0.25">
      <c r="A3037" s="97"/>
      <c r="C3037" s="83"/>
    </row>
    <row r="3038" spans="1:3" x14ac:dyDescent="0.25">
      <c r="A3038" s="97"/>
      <c r="C3038" s="83"/>
    </row>
    <row r="3039" spans="1:3" x14ac:dyDescent="0.25">
      <c r="A3039" s="97"/>
      <c r="C3039" s="83"/>
    </row>
    <row r="3040" spans="1:3" x14ac:dyDescent="0.25">
      <c r="A3040" s="97"/>
      <c r="C3040" s="83"/>
    </row>
    <row r="3041" spans="1:3" x14ac:dyDescent="0.25">
      <c r="A3041" s="97"/>
      <c r="C3041" s="83"/>
    </row>
    <row r="3042" spans="1:3" x14ac:dyDescent="0.25">
      <c r="A3042" s="97"/>
      <c r="C3042" s="83"/>
    </row>
    <row r="3043" spans="1:3" x14ac:dyDescent="0.25">
      <c r="A3043" s="97"/>
      <c r="C3043" s="83"/>
    </row>
    <row r="3044" spans="1:3" x14ac:dyDescent="0.25">
      <c r="A3044" s="97"/>
      <c r="C3044" s="83"/>
    </row>
    <row r="3045" spans="1:3" x14ac:dyDescent="0.25">
      <c r="A3045" s="97"/>
      <c r="C3045" s="83"/>
    </row>
    <row r="3046" spans="1:3" x14ac:dyDescent="0.25">
      <c r="A3046" s="97"/>
      <c r="C3046" s="83"/>
    </row>
    <row r="3047" spans="1:3" x14ac:dyDescent="0.25">
      <c r="A3047" s="97"/>
      <c r="C3047" s="83"/>
    </row>
    <row r="3048" spans="1:3" x14ac:dyDescent="0.25">
      <c r="A3048" s="97"/>
      <c r="C3048" s="83"/>
    </row>
    <row r="3049" spans="1:3" x14ac:dyDescent="0.25">
      <c r="A3049" s="97"/>
      <c r="C3049" s="83"/>
    </row>
    <row r="3050" spans="1:3" x14ac:dyDescent="0.25">
      <c r="A3050" s="97"/>
      <c r="C3050" s="83"/>
    </row>
    <row r="3051" spans="1:3" x14ac:dyDescent="0.25">
      <c r="A3051" s="97"/>
      <c r="C3051" s="83"/>
    </row>
    <row r="3052" spans="1:3" x14ac:dyDescent="0.25">
      <c r="A3052" s="97"/>
      <c r="C3052" s="83"/>
    </row>
    <row r="3053" spans="1:3" x14ac:dyDescent="0.25">
      <c r="A3053" s="97"/>
      <c r="C3053" s="83"/>
    </row>
    <row r="3054" spans="1:3" x14ac:dyDescent="0.25">
      <c r="A3054" s="97"/>
      <c r="C3054" s="83"/>
    </row>
    <row r="3055" spans="1:3" x14ac:dyDescent="0.25">
      <c r="A3055" s="97"/>
      <c r="C3055" s="83"/>
    </row>
    <row r="3056" spans="1:3" x14ac:dyDescent="0.25">
      <c r="A3056" s="97"/>
      <c r="C3056" s="83"/>
    </row>
    <row r="3057" spans="1:3" x14ac:dyDescent="0.25">
      <c r="A3057" s="97"/>
      <c r="C3057" s="83"/>
    </row>
    <row r="3058" spans="1:3" x14ac:dyDescent="0.25">
      <c r="A3058" s="97"/>
      <c r="C3058" s="83"/>
    </row>
    <row r="3059" spans="1:3" x14ac:dyDescent="0.25">
      <c r="A3059" s="97"/>
      <c r="C3059" s="83"/>
    </row>
    <row r="3060" spans="1:3" x14ac:dyDescent="0.25">
      <c r="A3060" s="97"/>
      <c r="C3060" s="83"/>
    </row>
    <row r="3061" spans="1:3" x14ac:dyDescent="0.25">
      <c r="A3061" s="97"/>
      <c r="C3061" s="83"/>
    </row>
    <row r="3062" spans="1:3" x14ac:dyDescent="0.25">
      <c r="A3062" s="97"/>
      <c r="C3062" s="83"/>
    </row>
    <row r="3063" spans="1:3" x14ac:dyDescent="0.25">
      <c r="A3063" s="97"/>
      <c r="C3063" s="83"/>
    </row>
    <row r="3064" spans="1:3" x14ac:dyDescent="0.25">
      <c r="A3064" s="97"/>
      <c r="C3064" s="83"/>
    </row>
    <row r="3065" spans="1:3" x14ac:dyDescent="0.25">
      <c r="A3065" s="97"/>
      <c r="C3065" s="83"/>
    </row>
    <row r="3066" spans="1:3" x14ac:dyDescent="0.25">
      <c r="A3066" s="97"/>
      <c r="C3066" s="83"/>
    </row>
    <row r="3067" spans="1:3" x14ac:dyDescent="0.25">
      <c r="A3067" s="97"/>
      <c r="C3067" s="83"/>
    </row>
    <row r="3068" spans="1:3" x14ac:dyDescent="0.25">
      <c r="A3068" s="97"/>
      <c r="C3068" s="83"/>
    </row>
    <row r="3069" spans="1:3" x14ac:dyDescent="0.25">
      <c r="A3069" s="97"/>
      <c r="C3069" s="83"/>
    </row>
    <row r="3070" spans="1:3" x14ac:dyDescent="0.25">
      <c r="A3070" s="97"/>
      <c r="C3070" s="83"/>
    </row>
    <row r="3071" spans="1:3" x14ac:dyDescent="0.25">
      <c r="A3071" s="97"/>
      <c r="C3071" s="83"/>
    </row>
    <row r="3072" spans="1:3" x14ac:dyDescent="0.25">
      <c r="A3072" s="97"/>
      <c r="C3072" s="83"/>
    </row>
    <row r="3073" spans="1:3" x14ac:dyDescent="0.25">
      <c r="A3073" s="97"/>
      <c r="C3073" s="83"/>
    </row>
    <row r="3074" spans="1:3" x14ac:dyDescent="0.25">
      <c r="A3074" s="97"/>
      <c r="C3074" s="83"/>
    </row>
    <row r="3075" spans="1:3" x14ac:dyDescent="0.25">
      <c r="A3075" s="97"/>
      <c r="C3075" s="83"/>
    </row>
    <row r="3076" spans="1:3" x14ac:dyDescent="0.25">
      <c r="A3076" s="97"/>
      <c r="C3076" s="83"/>
    </row>
    <row r="3077" spans="1:3" x14ac:dyDescent="0.25">
      <c r="A3077" s="97"/>
      <c r="C3077" s="83"/>
    </row>
    <row r="3078" spans="1:3" x14ac:dyDescent="0.25">
      <c r="A3078" s="97"/>
      <c r="C3078" s="83"/>
    </row>
    <row r="3079" spans="1:3" x14ac:dyDescent="0.25">
      <c r="A3079" s="97"/>
      <c r="C3079" s="83"/>
    </row>
    <row r="3080" spans="1:3" x14ac:dyDescent="0.25">
      <c r="A3080" s="97"/>
      <c r="C3080" s="83"/>
    </row>
    <row r="3081" spans="1:3" x14ac:dyDescent="0.25">
      <c r="A3081" s="97"/>
      <c r="C3081" s="83"/>
    </row>
    <row r="3082" spans="1:3" x14ac:dyDescent="0.25">
      <c r="A3082" s="97"/>
      <c r="C3082" s="83"/>
    </row>
    <row r="3083" spans="1:3" x14ac:dyDescent="0.25">
      <c r="A3083" s="97"/>
      <c r="C3083" s="83"/>
    </row>
    <row r="3084" spans="1:3" x14ac:dyDescent="0.25">
      <c r="A3084" s="97"/>
      <c r="C3084" s="83"/>
    </row>
    <row r="3085" spans="1:3" x14ac:dyDescent="0.25">
      <c r="A3085" s="97"/>
      <c r="C3085" s="83"/>
    </row>
    <row r="3086" spans="1:3" x14ac:dyDescent="0.25">
      <c r="A3086" s="97"/>
      <c r="C3086" s="83"/>
    </row>
    <row r="3087" spans="1:3" x14ac:dyDescent="0.25">
      <c r="A3087" s="97"/>
      <c r="C3087" s="83"/>
    </row>
    <row r="3088" spans="1:3" x14ac:dyDescent="0.25">
      <c r="A3088" s="97"/>
      <c r="C3088" s="83"/>
    </row>
    <row r="3089" spans="1:3" x14ac:dyDescent="0.25">
      <c r="A3089" s="97"/>
      <c r="C3089" s="83"/>
    </row>
    <row r="3090" spans="1:3" x14ac:dyDescent="0.25">
      <c r="A3090" s="97"/>
      <c r="C3090" s="83"/>
    </row>
    <row r="3091" spans="1:3" x14ac:dyDescent="0.25">
      <c r="A3091" s="97"/>
      <c r="C3091" s="83"/>
    </row>
    <row r="3092" spans="1:3" x14ac:dyDescent="0.25">
      <c r="A3092" s="97"/>
      <c r="C3092" s="83"/>
    </row>
    <row r="3093" spans="1:3" x14ac:dyDescent="0.25">
      <c r="A3093" s="97"/>
      <c r="C3093" s="83"/>
    </row>
    <row r="3094" spans="1:3" x14ac:dyDescent="0.25">
      <c r="A3094" s="97"/>
      <c r="C3094" s="83"/>
    </row>
    <row r="3095" spans="1:3" x14ac:dyDescent="0.25">
      <c r="A3095" s="97"/>
      <c r="C3095" s="83"/>
    </row>
    <row r="3096" spans="1:3" x14ac:dyDescent="0.25">
      <c r="A3096" s="97"/>
      <c r="C3096" s="83"/>
    </row>
    <row r="3097" spans="1:3" x14ac:dyDescent="0.25">
      <c r="A3097" s="97"/>
      <c r="C3097" s="83"/>
    </row>
    <row r="3098" spans="1:3" x14ac:dyDescent="0.25">
      <c r="A3098" s="97"/>
      <c r="C3098" s="83"/>
    </row>
    <row r="3099" spans="1:3" x14ac:dyDescent="0.25">
      <c r="A3099" s="97"/>
      <c r="C3099" s="83"/>
    </row>
    <row r="3100" spans="1:3" x14ac:dyDescent="0.25">
      <c r="A3100" s="97"/>
      <c r="C3100" s="83"/>
    </row>
    <row r="3101" spans="1:3" x14ac:dyDescent="0.25">
      <c r="A3101" s="97"/>
      <c r="C3101" s="83"/>
    </row>
    <row r="3102" spans="1:3" x14ac:dyDescent="0.25">
      <c r="A3102" s="97"/>
      <c r="C3102" s="83"/>
    </row>
    <row r="3103" spans="1:3" x14ac:dyDescent="0.25">
      <c r="A3103" s="97"/>
      <c r="C3103" s="83"/>
    </row>
    <row r="3104" spans="1:3" x14ac:dyDescent="0.25">
      <c r="A3104" s="97"/>
      <c r="C3104" s="83"/>
    </row>
    <row r="3105" spans="1:3" x14ac:dyDescent="0.25">
      <c r="A3105" s="97"/>
      <c r="C3105" s="83"/>
    </row>
    <row r="3106" spans="1:3" x14ac:dyDescent="0.25">
      <c r="A3106" s="97"/>
      <c r="C3106" s="83"/>
    </row>
    <row r="3107" spans="1:3" x14ac:dyDescent="0.25">
      <c r="A3107" s="97"/>
      <c r="C3107" s="83"/>
    </row>
    <row r="3108" spans="1:3" x14ac:dyDescent="0.25">
      <c r="A3108" s="97"/>
      <c r="C3108" s="83"/>
    </row>
    <row r="3109" spans="1:3" x14ac:dyDescent="0.25">
      <c r="A3109" s="97"/>
      <c r="C3109" s="83"/>
    </row>
    <row r="3110" spans="1:3" x14ac:dyDescent="0.25">
      <c r="A3110" s="97"/>
      <c r="C3110" s="83"/>
    </row>
    <row r="3111" spans="1:3" x14ac:dyDescent="0.25">
      <c r="A3111" s="97"/>
      <c r="C3111" s="83"/>
    </row>
    <row r="3112" spans="1:3" x14ac:dyDescent="0.25">
      <c r="A3112" s="97"/>
      <c r="C3112" s="83"/>
    </row>
    <row r="3113" spans="1:3" x14ac:dyDescent="0.25">
      <c r="A3113" s="97"/>
      <c r="C3113" s="83"/>
    </row>
    <row r="3114" spans="1:3" x14ac:dyDescent="0.25">
      <c r="A3114" s="97"/>
      <c r="C3114" s="83"/>
    </row>
    <row r="3115" spans="1:3" x14ac:dyDescent="0.25">
      <c r="A3115" s="97"/>
      <c r="C3115" s="83"/>
    </row>
    <row r="3116" spans="1:3" x14ac:dyDescent="0.25">
      <c r="A3116" s="97"/>
      <c r="C3116" s="83"/>
    </row>
    <row r="3117" spans="1:3" x14ac:dyDescent="0.25">
      <c r="A3117" s="97"/>
      <c r="C3117" s="83"/>
    </row>
    <row r="3118" spans="1:3" x14ac:dyDescent="0.25">
      <c r="A3118" s="97"/>
      <c r="C3118" s="83"/>
    </row>
    <row r="3119" spans="1:3" x14ac:dyDescent="0.25">
      <c r="A3119" s="97"/>
      <c r="C3119" s="83"/>
    </row>
    <row r="3120" spans="1:3" x14ac:dyDescent="0.25">
      <c r="A3120" s="97"/>
      <c r="C3120" s="83"/>
    </row>
    <row r="3121" spans="1:3" x14ac:dyDescent="0.25">
      <c r="A3121" s="97"/>
      <c r="C3121" s="83"/>
    </row>
    <row r="3122" spans="1:3" x14ac:dyDescent="0.25">
      <c r="A3122" s="97"/>
      <c r="C3122" s="83"/>
    </row>
    <row r="3123" spans="1:3" x14ac:dyDescent="0.25">
      <c r="A3123" s="97"/>
      <c r="C3123" s="83"/>
    </row>
    <row r="3124" spans="1:3" x14ac:dyDescent="0.25">
      <c r="A3124" s="97"/>
      <c r="C3124" s="83"/>
    </row>
    <row r="3125" spans="1:3" x14ac:dyDescent="0.25">
      <c r="A3125" s="97"/>
      <c r="C3125" s="83"/>
    </row>
    <row r="3126" spans="1:3" x14ac:dyDescent="0.25">
      <c r="A3126" s="97"/>
      <c r="C3126" s="83"/>
    </row>
    <row r="3127" spans="1:3" x14ac:dyDescent="0.25">
      <c r="A3127" s="97"/>
      <c r="C3127" s="83"/>
    </row>
    <row r="3128" spans="1:3" x14ac:dyDescent="0.25">
      <c r="A3128" s="97"/>
      <c r="C3128" s="83"/>
    </row>
    <row r="3129" spans="1:3" x14ac:dyDescent="0.25">
      <c r="A3129" s="97"/>
      <c r="C3129" s="83"/>
    </row>
    <row r="3130" spans="1:3" x14ac:dyDescent="0.25">
      <c r="A3130" s="97"/>
      <c r="C3130" s="83"/>
    </row>
    <row r="3131" spans="1:3" x14ac:dyDescent="0.25">
      <c r="A3131" s="97"/>
      <c r="C3131" s="83"/>
    </row>
    <row r="3132" spans="1:3" x14ac:dyDescent="0.25">
      <c r="A3132" s="97"/>
      <c r="C3132" s="83"/>
    </row>
    <row r="3133" spans="1:3" x14ac:dyDescent="0.25">
      <c r="A3133" s="97"/>
      <c r="C3133" s="83"/>
    </row>
    <row r="3134" spans="1:3" x14ac:dyDescent="0.25">
      <c r="A3134" s="97"/>
      <c r="C3134" s="83"/>
    </row>
    <row r="3135" spans="1:3" x14ac:dyDescent="0.25">
      <c r="A3135" s="97"/>
      <c r="C3135" s="83"/>
    </row>
    <row r="3136" spans="1:3" x14ac:dyDescent="0.25">
      <c r="A3136" s="97"/>
      <c r="C3136" s="83"/>
    </row>
    <row r="3137" spans="1:3" x14ac:dyDescent="0.25">
      <c r="A3137" s="97"/>
      <c r="C3137" s="83"/>
    </row>
    <row r="3138" spans="1:3" x14ac:dyDescent="0.25">
      <c r="A3138" s="97"/>
      <c r="C3138" s="83"/>
    </row>
    <row r="3139" spans="1:3" x14ac:dyDescent="0.25">
      <c r="A3139" s="97"/>
      <c r="C3139" s="83"/>
    </row>
    <row r="3140" spans="1:3" x14ac:dyDescent="0.25">
      <c r="A3140" s="97"/>
      <c r="C3140" s="83"/>
    </row>
    <row r="3141" spans="1:3" x14ac:dyDescent="0.25">
      <c r="A3141" s="97"/>
      <c r="C3141" s="83"/>
    </row>
    <row r="3142" spans="1:3" x14ac:dyDescent="0.25">
      <c r="A3142" s="97"/>
      <c r="C3142" s="83"/>
    </row>
    <row r="3143" spans="1:3" x14ac:dyDescent="0.25">
      <c r="A3143" s="97"/>
      <c r="C3143" s="83"/>
    </row>
    <row r="3144" spans="1:3" x14ac:dyDescent="0.25">
      <c r="A3144" s="97"/>
      <c r="C3144" s="83"/>
    </row>
    <row r="3145" spans="1:3" x14ac:dyDescent="0.25">
      <c r="A3145" s="97"/>
      <c r="C3145" s="83"/>
    </row>
    <row r="3146" spans="1:3" x14ac:dyDescent="0.25">
      <c r="A3146" s="97"/>
      <c r="C3146" s="83"/>
    </row>
    <row r="3147" spans="1:3" x14ac:dyDescent="0.25">
      <c r="A3147" s="97"/>
      <c r="C3147" s="83"/>
    </row>
    <row r="3148" spans="1:3" x14ac:dyDescent="0.25">
      <c r="A3148" s="97"/>
      <c r="C3148" s="83"/>
    </row>
    <row r="3149" spans="1:3" x14ac:dyDescent="0.25">
      <c r="A3149" s="97"/>
      <c r="C3149" s="83"/>
    </row>
    <row r="3150" spans="1:3" x14ac:dyDescent="0.25">
      <c r="A3150" s="97"/>
      <c r="C3150" s="83"/>
    </row>
    <row r="3151" spans="1:3" x14ac:dyDescent="0.25">
      <c r="A3151" s="97"/>
      <c r="C3151" s="83"/>
    </row>
    <row r="3152" spans="1:3" x14ac:dyDescent="0.25">
      <c r="A3152" s="97"/>
      <c r="C3152" s="83"/>
    </row>
    <row r="3153" spans="1:3" x14ac:dyDescent="0.25">
      <c r="A3153" s="97"/>
      <c r="C3153" s="83"/>
    </row>
    <row r="3154" spans="1:3" x14ac:dyDescent="0.25">
      <c r="A3154" s="97"/>
      <c r="C3154" s="83"/>
    </row>
    <row r="3155" spans="1:3" x14ac:dyDescent="0.25">
      <c r="A3155" s="97"/>
      <c r="C3155" s="83"/>
    </row>
    <row r="3156" spans="1:3" x14ac:dyDescent="0.25">
      <c r="A3156" s="97"/>
      <c r="C3156" s="83"/>
    </row>
    <row r="3157" spans="1:3" x14ac:dyDescent="0.25">
      <c r="A3157" s="97"/>
      <c r="C3157" s="83"/>
    </row>
    <row r="3158" spans="1:3" x14ac:dyDescent="0.25">
      <c r="A3158" s="97"/>
      <c r="C3158" s="83"/>
    </row>
    <row r="3159" spans="1:3" x14ac:dyDescent="0.25">
      <c r="A3159" s="97"/>
      <c r="C3159" s="83"/>
    </row>
    <row r="3160" spans="1:3" x14ac:dyDescent="0.25">
      <c r="A3160" s="97"/>
      <c r="C3160" s="83"/>
    </row>
    <row r="3161" spans="1:3" x14ac:dyDescent="0.25">
      <c r="A3161" s="97"/>
      <c r="C3161" s="83"/>
    </row>
    <row r="3162" spans="1:3" x14ac:dyDescent="0.25">
      <c r="A3162" s="97"/>
      <c r="C3162" s="83"/>
    </row>
    <row r="3163" spans="1:3" x14ac:dyDescent="0.25">
      <c r="A3163" s="97"/>
      <c r="C3163" s="83"/>
    </row>
    <row r="3164" spans="1:3" x14ac:dyDescent="0.25">
      <c r="A3164" s="97"/>
      <c r="C3164" s="83"/>
    </row>
    <row r="3165" spans="1:3" x14ac:dyDescent="0.25">
      <c r="A3165" s="97"/>
      <c r="C3165" s="83"/>
    </row>
    <row r="3166" spans="1:3" x14ac:dyDescent="0.25">
      <c r="A3166" s="97"/>
      <c r="C3166" s="83"/>
    </row>
    <row r="3167" spans="1:3" x14ac:dyDescent="0.25">
      <c r="A3167" s="97"/>
      <c r="C3167" s="83"/>
    </row>
    <row r="3168" spans="1:3" x14ac:dyDescent="0.25">
      <c r="A3168" s="97"/>
      <c r="C3168" s="83"/>
    </row>
    <row r="3169" spans="1:3" x14ac:dyDescent="0.25">
      <c r="A3169" s="97"/>
      <c r="C3169" s="83"/>
    </row>
    <row r="3170" spans="1:3" x14ac:dyDescent="0.25">
      <c r="A3170" s="97"/>
      <c r="C3170" s="83"/>
    </row>
    <row r="3171" spans="1:3" x14ac:dyDescent="0.25">
      <c r="A3171" s="97"/>
      <c r="C3171" s="83"/>
    </row>
    <row r="3172" spans="1:3" x14ac:dyDescent="0.25">
      <c r="A3172" s="97"/>
      <c r="C3172" s="83"/>
    </row>
    <row r="3173" spans="1:3" x14ac:dyDescent="0.25">
      <c r="A3173" s="97"/>
      <c r="C3173" s="83"/>
    </row>
    <row r="3174" spans="1:3" x14ac:dyDescent="0.25">
      <c r="A3174" s="97"/>
      <c r="C3174" s="83"/>
    </row>
    <row r="3175" spans="1:3" x14ac:dyDescent="0.25">
      <c r="A3175" s="97"/>
      <c r="C3175" s="83"/>
    </row>
    <row r="3176" spans="1:3" x14ac:dyDescent="0.25">
      <c r="A3176" s="97"/>
      <c r="C3176" s="83"/>
    </row>
    <row r="3177" spans="1:3" x14ac:dyDescent="0.25">
      <c r="A3177" s="97"/>
      <c r="C3177" s="83"/>
    </row>
    <row r="3178" spans="1:3" x14ac:dyDescent="0.25">
      <c r="A3178" s="97"/>
      <c r="C3178" s="83"/>
    </row>
    <row r="3179" spans="1:3" x14ac:dyDescent="0.25">
      <c r="A3179" s="97"/>
      <c r="C3179" s="83"/>
    </row>
    <row r="3180" spans="1:3" x14ac:dyDescent="0.25">
      <c r="A3180" s="97"/>
      <c r="C3180" s="83"/>
    </row>
    <row r="3181" spans="1:3" x14ac:dyDescent="0.25">
      <c r="A3181" s="97"/>
      <c r="C3181" s="83"/>
    </row>
    <row r="3182" spans="1:3" x14ac:dyDescent="0.25">
      <c r="A3182" s="97"/>
      <c r="C3182" s="83"/>
    </row>
    <row r="3183" spans="1:3" x14ac:dyDescent="0.25">
      <c r="A3183" s="97"/>
      <c r="C3183" s="83"/>
    </row>
    <row r="3184" spans="1:3" x14ac:dyDescent="0.25">
      <c r="A3184" s="97"/>
      <c r="C3184" s="83"/>
    </row>
    <row r="3185" spans="1:3" x14ac:dyDescent="0.25">
      <c r="A3185" s="97"/>
      <c r="C3185" s="83"/>
    </row>
    <row r="3186" spans="1:3" x14ac:dyDescent="0.25">
      <c r="A3186" s="97"/>
      <c r="C3186" s="83"/>
    </row>
    <row r="3187" spans="1:3" x14ac:dyDescent="0.25">
      <c r="A3187" s="97"/>
      <c r="C3187" s="83"/>
    </row>
    <row r="3188" spans="1:3" x14ac:dyDescent="0.25">
      <c r="A3188" s="97"/>
      <c r="C3188" s="83"/>
    </row>
    <row r="3189" spans="1:3" x14ac:dyDescent="0.25">
      <c r="A3189" s="97"/>
      <c r="C3189" s="83"/>
    </row>
    <row r="3190" spans="1:3" x14ac:dyDescent="0.25">
      <c r="A3190" s="97"/>
      <c r="C3190" s="83"/>
    </row>
    <row r="3191" spans="1:3" x14ac:dyDescent="0.25">
      <c r="A3191" s="97"/>
      <c r="C3191" s="83"/>
    </row>
    <row r="3192" spans="1:3" x14ac:dyDescent="0.25">
      <c r="A3192" s="97"/>
      <c r="C3192" s="83"/>
    </row>
    <row r="3193" spans="1:3" x14ac:dyDescent="0.25">
      <c r="A3193" s="97"/>
      <c r="C3193" s="83"/>
    </row>
    <row r="3194" spans="1:3" x14ac:dyDescent="0.25">
      <c r="A3194" s="97"/>
      <c r="C3194" s="83"/>
    </row>
    <row r="3195" spans="1:3" x14ac:dyDescent="0.25">
      <c r="A3195" s="97"/>
      <c r="C3195" s="83"/>
    </row>
    <row r="3196" spans="1:3" x14ac:dyDescent="0.25">
      <c r="A3196" s="97"/>
      <c r="C3196" s="83"/>
    </row>
    <row r="3197" spans="1:3" x14ac:dyDescent="0.25">
      <c r="A3197" s="97"/>
      <c r="C3197" s="83"/>
    </row>
    <row r="3198" spans="1:3" x14ac:dyDescent="0.25">
      <c r="A3198" s="97"/>
      <c r="C3198" s="83"/>
    </row>
    <row r="3199" spans="1:3" x14ac:dyDescent="0.25">
      <c r="A3199" s="97"/>
      <c r="C3199" s="83"/>
    </row>
    <row r="3200" spans="1:3" x14ac:dyDescent="0.25">
      <c r="A3200" s="97"/>
      <c r="C3200" s="83"/>
    </row>
    <row r="3201" spans="1:3" x14ac:dyDescent="0.25">
      <c r="A3201" s="97"/>
      <c r="C3201" s="83"/>
    </row>
    <row r="3202" spans="1:3" x14ac:dyDescent="0.25">
      <c r="A3202" s="97"/>
      <c r="C3202" s="83"/>
    </row>
    <row r="3203" spans="1:3" x14ac:dyDescent="0.25">
      <c r="A3203" s="97"/>
      <c r="C3203" s="83"/>
    </row>
    <row r="3204" spans="1:3" x14ac:dyDescent="0.25">
      <c r="A3204" s="97"/>
      <c r="C3204" s="83"/>
    </row>
    <row r="3205" spans="1:3" x14ac:dyDescent="0.25">
      <c r="A3205" s="97"/>
      <c r="C3205" s="83"/>
    </row>
    <row r="3206" spans="1:3" x14ac:dyDescent="0.25">
      <c r="A3206" s="97"/>
      <c r="C3206" s="83"/>
    </row>
    <row r="3207" spans="1:3" x14ac:dyDescent="0.25">
      <c r="A3207" s="97"/>
      <c r="C3207" s="83"/>
    </row>
    <row r="3208" spans="1:3" x14ac:dyDescent="0.25">
      <c r="A3208" s="97"/>
      <c r="C3208" s="83"/>
    </row>
    <row r="3209" spans="1:3" x14ac:dyDescent="0.25">
      <c r="A3209" s="97"/>
      <c r="C3209" s="83"/>
    </row>
    <row r="3210" spans="1:3" x14ac:dyDescent="0.25">
      <c r="A3210" s="97"/>
      <c r="C3210" s="83"/>
    </row>
    <row r="3211" spans="1:3" x14ac:dyDescent="0.25">
      <c r="A3211" s="97"/>
      <c r="C3211" s="83"/>
    </row>
    <row r="3212" spans="1:3" x14ac:dyDescent="0.25">
      <c r="A3212" s="97"/>
      <c r="C3212" s="83"/>
    </row>
    <row r="3213" spans="1:3" x14ac:dyDescent="0.25">
      <c r="A3213" s="97"/>
      <c r="C3213" s="83"/>
    </row>
    <row r="3214" spans="1:3" x14ac:dyDescent="0.25">
      <c r="A3214" s="97"/>
      <c r="C3214" s="83"/>
    </row>
    <row r="3215" spans="1:3" x14ac:dyDescent="0.25">
      <c r="A3215" s="97"/>
      <c r="C3215" s="83"/>
    </row>
    <row r="3216" spans="1:3" x14ac:dyDescent="0.25">
      <c r="A3216" s="97"/>
      <c r="C3216" s="83"/>
    </row>
    <row r="3217" spans="1:3" x14ac:dyDescent="0.25">
      <c r="A3217" s="97"/>
      <c r="C3217" s="83"/>
    </row>
    <row r="3218" spans="1:3" x14ac:dyDescent="0.25">
      <c r="A3218" s="97"/>
      <c r="C3218" s="83"/>
    </row>
    <row r="3219" spans="1:3" x14ac:dyDescent="0.25">
      <c r="A3219" s="97"/>
      <c r="C3219" s="83"/>
    </row>
    <row r="3220" spans="1:3" x14ac:dyDescent="0.25">
      <c r="A3220" s="97"/>
      <c r="C3220" s="83"/>
    </row>
    <row r="3221" spans="1:3" x14ac:dyDescent="0.25">
      <c r="A3221" s="97"/>
      <c r="C3221" s="83"/>
    </row>
    <row r="3222" spans="1:3" x14ac:dyDescent="0.25">
      <c r="A3222" s="97"/>
      <c r="C3222" s="83"/>
    </row>
    <row r="3223" spans="1:3" x14ac:dyDescent="0.25">
      <c r="A3223" s="97"/>
      <c r="C3223" s="83"/>
    </row>
    <row r="3224" spans="1:3" x14ac:dyDescent="0.25">
      <c r="A3224" s="97"/>
      <c r="C3224" s="83"/>
    </row>
    <row r="3225" spans="1:3" x14ac:dyDescent="0.25">
      <c r="A3225" s="97"/>
      <c r="C3225" s="83"/>
    </row>
    <row r="3226" spans="1:3" x14ac:dyDescent="0.25">
      <c r="A3226" s="97"/>
      <c r="C3226" s="83"/>
    </row>
    <row r="3227" spans="1:3" x14ac:dyDescent="0.25">
      <c r="A3227" s="97"/>
      <c r="C3227" s="83"/>
    </row>
    <row r="3228" spans="1:3" x14ac:dyDescent="0.25">
      <c r="A3228" s="97"/>
      <c r="C3228" s="83"/>
    </row>
    <row r="3229" spans="1:3" x14ac:dyDescent="0.25">
      <c r="A3229" s="97"/>
      <c r="C3229" s="83"/>
    </row>
    <row r="3230" spans="1:3" x14ac:dyDescent="0.25">
      <c r="A3230" s="97"/>
      <c r="C3230" s="83"/>
    </row>
    <row r="3231" spans="1:3" x14ac:dyDescent="0.25">
      <c r="A3231" s="97"/>
      <c r="C3231" s="83"/>
    </row>
    <row r="3232" spans="1:3" x14ac:dyDescent="0.25">
      <c r="A3232" s="97"/>
      <c r="C3232" s="83"/>
    </row>
    <row r="3233" spans="1:3" x14ac:dyDescent="0.25">
      <c r="A3233" s="97"/>
      <c r="C3233" s="83"/>
    </row>
    <row r="3234" spans="1:3" x14ac:dyDescent="0.25">
      <c r="A3234" s="97"/>
      <c r="C3234" s="83"/>
    </row>
    <row r="3235" spans="1:3" x14ac:dyDescent="0.25">
      <c r="A3235" s="97"/>
      <c r="C3235" s="83"/>
    </row>
    <row r="3236" spans="1:3" x14ac:dyDescent="0.25">
      <c r="A3236" s="97"/>
      <c r="C3236" s="83"/>
    </row>
    <row r="3237" spans="1:3" x14ac:dyDescent="0.25">
      <c r="A3237" s="97"/>
      <c r="C3237" s="83"/>
    </row>
    <row r="3238" spans="1:3" x14ac:dyDescent="0.25">
      <c r="A3238" s="97"/>
      <c r="C3238" s="83"/>
    </row>
    <row r="3239" spans="1:3" x14ac:dyDescent="0.25">
      <c r="A3239" s="97"/>
      <c r="C3239" s="83"/>
    </row>
    <row r="3240" spans="1:3" x14ac:dyDescent="0.25">
      <c r="A3240" s="97"/>
      <c r="C3240" s="83"/>
    </row>
    <row r="3241" spans="1:3" x14ac:dyDescent="0.25">
      <c r="A3241" s="97"/>
      <c r="C3241" s="83"/>
    </row>
    <row r="3242" spans="1:3" x14ac:dyDescent="0.25">
      <c r="A3242" s="97"/>
      <c r="C3242" s="83"/>
    </row>
    <row r="3243" spans="1:3" x14ac:dyDescent="0.25">
      <c r="A3243" s="97"/>
      <c r="C3243" s="83"/>
    </row>
    <row r="3244" spans="1:3" x14ac:dyDescent="0.25">
      <c r="A3244" s="97"/>
      <c r="C3244" s="83"/>
    </row>
    <row r="3245" spans="1:3" x14ac:dyDescent="0.25">
      <c r="A3245" s="97"/>
      <c r="C3245" s="83"/>
    </row>
    <row r="3246" spans="1:3" x14ac:dyDescent="0.25">
      <c r="A3246" s="97"/>
      <c r="C3246" s="83"/>
    </row>
    <row r="3247" spans="1:3" x14ac:dyDescent="0.25">
      <c r="A3247" s="97"/>
      <c r="C3247" s="83"/>
    </row>
    <row r="3248" spans="1:3" x14ac:dyDescent="0.25">
      <c r="A3248" s="97"/>
      <c r="C3248" s="83"/>
    </row>
    <row r="3249" spans="1:3" x14ac:dyDescent="0.25">
      <c r="A3249" s="97"/>
      <c r="C3249" s="83"/>
    </row>
    <row r="3250" spans="1:3" x14ac:dyDescent="0.25">
      <c r="A3250" s="97"/>
      <c r="C3250" s="83"/>
    </row>
    <row r="3251" spans="1:3" x14ac:dyDescent="0.25">
      <c r="A3251" s="97"/>
      <c r="C3251" s="83"/>
    </row>
    <row r="3252" spans="1:3" x14ac:dyDescent="0.25">
      <c r="A3252" s="97"/>
      <c r="C3252" s="83"/>
    </row>
    <row r="3253" spans="1:3" x14ac:dyDescent="0.25">
      <c r="A3253" s="97"/>
      <c r="C3253" s="83"/>
    </row>
    <row r="3254" spans="1:3" x14ac:dyDescent="0.25">
      <c r="A3254" s="97"/>
      <c r="C3254" s="83"/>
    </row>
    <row r="3255" spans="1:3" x14ac:dyDescent="0.25">
      <c r="A3255" s="97"/>
      <c r="C3255" s="83"/>
    </row>
    <row r="3256" spans="1:3" x14ac:dyDescent="0.25">
      <c r="A3256" s="97"/>
      <c r="C3256" s="83"/>
    </row>
    <row r="3257" spans="1:3" x14ac:dyDescent="0.25">
      <c r="A3257" s="97"/>
      <c r="C3257" s="83"/>
    </row>
    <row r="3258" spans="1:3" x14ac:dyDescent="0.25">
      <c r="A3258" s="97"/>
      <c r="C3258" s="83"/>
    </row>
    <row r="3259" spans="1:3" x14ac:dyDescent="0.25">
      <c r="A3259" s="97"/>
      <c r="C3259" s="83"/>
    </row>
    <row r="3260" spans="1:3" x14ac:dyDescent="0.25">
      <c r="A3260" s="97"/>
      <c r="C3260" s="83"/>
    </row>
    <row r="3261" spans="1:3" x14ac:dyDescent="0.25">
      <c r="A3261" s="97"/>
      <c r="C3261" s="83"/>
    </row>
    <row r="3262" spans="1:3" x14ac:dyDescent="0.25">
      <c r="A3262" s="97"/>
      <c r="C3262" s="83"/>
    </row>
    <row r="3263" spans="1:3" x14ac:dyDescent="0.25">
      <c r="A3263" s="97"/>
      <c r="C3263" s="83"/>
    </row>
    <row r="3264" spans="1:3" x14ac:dyDescent="0.25">
      <c r="A3264" s="97"/>
      <c r="C3264" s="83"/>
    </row>
    <row r="3265" spans="1:3" x14ac:dyDescent="0.25">
      <c r="A3265" s="97"/>
      <c r="C3265" s="83"/>
    </row>
    <row r="3266" spans="1:3" x14ac:dyDescent="0.25">
      <c r="A3266" s="97"/>
      <c r="C3266" s="83"/>
    </row>
    <row r="3267" spans="1:3" x14ac:dyDescent="0.25">
      <c r="A3267" s="97"/>
      <c r="C3267" s="83"/>
    </row>
    <row r="3268" spans="1:3" x14ac:dyDescent="0.25">
      <c r="A3268" s="97"/>
      <c r="C3268" s="83"/>
    </row>
    <row r="3269" spans="1:3" x14ac:dyDescent="0.25">
      <c r="A3269" s="97"/>
      <c r="C3269" s="83"/>
    </row>
    <row r="3270" spans="1:3" x14ac:dyDescent="0.25">
      <c r="A3270" s="97"/>
      <c r="C3270" s="83"/>
    </row>
    <row r="3271" spans="1:3" x14ac:dyDescent="0.25">
      <c r="A3271" s="97"/>
      <c r="C3271" s="83"/>
    </row>
    <row r="3272" spans="1:3" x14ac:dyDescent="0.25">
      <c r="A3272" s="97"/>
      <c r="C3272" s="83"/>
    </row>
    <row r="3273" spans="1:3" x14ac:dyDescent="0.25">
      <c r="A3273" s="97"/>
      <c r="C3273" s="83"/>
    </row>
    <row r="3274" spans="1:3" x14ac:dyDescent="0.25">
      <c r="A3274" s="97"/>
      <c r="C3274" s="83"/>
    </row>
    <row r="3275" spans="1:3" x14ac:dyDescent="0.25">
      <c r="A3275" s="97"/>
      <c r="C3275" s="83"/>
    </row>
    <row r="3276" spans="1:3" x14ac:dyDescent="0.25">
      <c r="A3276" s="97"/>
      <c r="C3276" s="83"/>
    </row>
    <row r="3277" spans="1:3" x14ac:dyDescent="0.25">
      <c r="A3277" s="97"/>
      <c r="C3277" s="83"/>
    </row>
    <row r="3278" spans="1:3" x14ac:dyDescent="0.25">
      <c r="A3278" s="97"/>
      <c r="C3278" s="83"/>
    </row>
    <row r="3279" spans="1:3" x14ac:dyDescent="0.25">
      <c r="A3279" s="97"/>
      <c r="C3279" s="83"/>
    </row>
    <row r="3280" spans="1:3" x14ac:dyDescent="0.25">
      <c r="A3280" s="97"/>
      <c r="C3280" s="83"/>
    </row>
    <row r="3281" spans="1:3" x14ac:dyDescent="0.25">
      <c r="A3281" s="97"/>
      <c r="C3281" s="83"/>
    </row>
    <row r="3282" spans="1:3" x14ac:dyDescent="0.25">
      <c r="A3282" s="97"/>
      <c r="C3282" s="83"/>
    </row>
    <row r="3283" spans="1:3" x14ac:dyDescent="0.25">
      <c r="A3283" s="97"/>
      <c r="C3283" s="83"/>
    </row>
    <row r="3284" spans="1:3" x14ac:dyDescent="0.25">
      <c r="A3284" s="97"/>
      <c r="C3284" s="83"/>
    </row>
    <row r="3285" spans="1:3" x14ac:dyDescent="0.25">
      <c r="A3285" s="97"/>
      <c r="C3285" s="83"/>
    </row>
    <row r="3286" spans="1:3" x14ac:dyDescent="0.25">
      <c r="A3286" s="97"/>
      <c r="C3286" s="83"/>
    </row>
    <row r="3287" spans="1:3" x14ac:dyDescent="0.25">
      <c r="A3287" s="97"/>
      <c r="C3287" s="83"/>
    </row>
    <row r="3288" spans="1:3" x14ac:dyDescent="0.25">
      <c r="A3288" s="97"/>
      <c r="C3288" s="83"/>
    </row>
    <row r="3289" spans="1:3" x14ac:dyDescent="0.25">
      <c r="A3289" s="97"/>
      <c r="C3289" s="83"/>
    </row>
    <row r="3290" spans="1:3" x14ac:dyDescent="0.25">
      <c r="A3290" s="97"/>
      <c r="C3290" s="83"/>
    </row>
    <row r="3291" spans="1:3" x14ac:dyDescent="0.25">
      <c r="A3291" s="97"/>
      <c r="C3291" s="83"/>
    </row>
    <row r="3292" spans="1:3" x14ac:dyDescent="0.25">
      <c r="A3292" s="97"/>
      <c r="C3292" s="83"/>
    </row>
    <row r="3293" spans="1:3" x14ac:dyDescent="0.25">
      <c r="A3293" s="97"/>
      <c r="C3293" s="83"/>
    </row>
    <row r="3294" spans="1:3" x14ac:dyDescent="0.25">
      <c r="A3294" s="97"/>
      <c r="C3294" s="83"/>
    </row>
    <row r="3295" spans="1:3" x14ac:dyDescent="0.25">
      <c r="A3295" s="97"/>
      <c r="C3295" s="83"/>
    </row>
    <row r="3296" spans="1:3" x14ac:dyDescent="0.25">
      <c r="A3296" s="97"/>
      <c r="C3296" s="83"/>
    </row>
    <row r="3297" spans="1:3" x14ac:dyDescent="0.25">
      <c r="A3297" s="97"/>
      <c r="C3297" s="83"/>
    </row>
    <row r="3298" spans="1:3" x14ac:dyDescent="0.25">
      <c r="A3298" s="97"/>
      <c r="C3298" s="83"/>
    </row>
    <row r="3299" spans="1:3" x14ac:dyDescent="0.25">
      <c r="A3299" s="97"/>
      <c r="C3299" s="83"/>
    </row>
    <row r="3300" spans="1:3" x14ac:dyDescent="0.25">
      <c r="A3300" s="97"/>
      <c r="C3300" s="83"/>
    </row>
    <row r="3301" spans="1:3" x14ac:dyDescent="0.25">
      <c r="A3301" s="97"/>
      <c r="C3301" s="83"/>
    </row>
    <row r="3302" spans="1:3" x14ac:dyDescent="0.25">
      <c r="A3302" s="97"/>
      <c r="C3302" s="83"/>
    </row>
    <row r="3303" spans="1:3" x14ac:dyDescent="0.25">
      <c r="A3303" s="97"/>
      <c r="C3303" s="83"/>
    </row>
    <row r="3304" spans="1:3" x14ac:dyDescent="0.25">
      <c r="A3304" s="97"/>
      <c r="C3304" s="83"/>
    </row>
    <row r="3305" spans="1:3" x14ac:dyDescent="0.25">
      <c r="A3305" s="97"/>
      <c r="C3305" s="83"/>
    </row>
    <row r="3306" spans="1:3" x14ac:dyDescent="0.25">
      <c r="A3306" s="97"/>
      <c r="C3306" s="83"/>
    </row>
    <row r="3307" spans="1:3" x14ac:dyDescent="0.25">
      <c r="A3307" s="97"/>
      <c r="C3307" s="83"/>
    </row>
    <row r="3308" spans="1:3" x14ac:dyDescent="0.25">
      <c r="A3308" s="97"/>
      <c r="C3308" s="83"/>
    </row>
    <row r="3309" spans="1:3" x14ac:dyDescent="0.25">
      <c r="A3309" s="97"/>
      <c r="C3309" s="83"/>
    </row>
    <row r="3310" spans="1:3" x14ac:dyDescent="0.25">
      <c r="A3310" s="97"/>
      <c r="C3310" s="83"/>
    </row>
    <row r="3311" spans="1:3" x14ac:dyDescent="0.25">
      <c r="A3311" s="97"/>
      <c r="C3311" s="83"/>
    </row>
    <row r="3312" spans="1:3" x14ac:dyDescent="0.25">
      <c r="A3312" s="97"/>
      <c r="C3312" s="83"/>
    </row>
    <row r="3313" spans="1:3" x14ac:dyDescent="0.25">
      <c r="A3313" s="97"/>
      <c r="C3313" s="83"/>
    </row>
    <row r="3314" spans="1:3" x14ac:dyDescent="0.25">
      <c r="A3314" s="97"/>
      <c r="C3314" s="83"/>
    </row>
    <row r="3315" spans="1:3" x14ac:dyDescent="0.25">
      <c r="A3315" s="97"/>
      <c r="C3315" s="83"/>
    </row>
    <row r="3316" spans="1:3" x14ac:dyDescent="0.25">
      <c r="A3316" s="97"/>
      <c r="C3316" s="83"/>
    </row>
    <row r="3317" spans="1:3" x14ac:dyDescent="0.25">
      <c r="A3317" s="97"/>
      <c r="C3317" s="83"/>
    </row>
    <row r="3318" spans="1:3" x14ac:dyDescent="0.25">
      <c r="A3318" s="97"/>
      <c r="C3318" s="83"/>
    </row>
    <row r="3319" spans="1:3" x14ac:dyDescent="0.25">
      <c r="A3319" s="97"/>
      <c r="C3319" s="83"/>
    </row>
    <row r="3320" spans="1:3" x14ac:dyDescent="0.25">
      <c r="A3320" s="97"/>
      <c r="C3320" s="83"/>
    </row>
    <row r="3321" spans="1:3" x14ac:dyDescent="0.25">
      <c r="A3321" s="97"/>
      <c r="C3321" s="83"/>
    </row>
    <row r="3322" spans="1:3" x14ac:dyDescent="0.25">
      <c r="A3322" s="97"/>
      <c r="C3322" s="83"/>
    </row>
    <row r="3323" spans="1:3" x14ac:dyDescent="0.25">
      <c r="A3323" s="97"/>
      <c r="C3323" s="83"/>
    </row>
    <row r="3324" spans="1:3" x14ac:dyDescent="0.25">
      <c r="A3324" s="97"/>
      <c r="C3324" s="83"/>
    </row>
    <row r="3325" spans="1:3" x14ac:dyDescent="0.25">
      <c r="A3325" s="97"/>
      <c r="C3325" s="83"/>
    </row>
    <row r="3326" spans="1:3" x14ac:dyDescent="0.25">
      <c r="A3326" s="97"/>
      <c r="C3326" s="83"/>
    </row>
    <row r="3327" spans="1:3" x14ac:dyDescent="0.25">
      <c r="A3327" s="97"/>
      <c r="C3327" s="83"/>
    </row>
    <row r="3328" spans="1:3" x14ac:dyDescent="0.25">
      <c r="A3328" s="97"/>
      <c r="C3328" s="83"/>
    </row>
    <row r="3329" spans="1:3" x14ac:dyDescent="0.25">
      <c r="A3329" s="97"/>
      <c r="C3329" s="83"/>
    </row>
    <row r="3330" spans="1:3" x14ac:dyDescent="0.25">
      <c r="A3330" s="97"/>
      <c r="C3330" s="83"/>
    </row>
    <row r="3331" spans="1:3" x14ac:dyDescent="0.25">
      <c r="A3331" s="97"/>
      <c r="C3331" s="83"/>
    </row>
    <row r="3332" spans="1:3" x14ac:dyDescent="0.25">
      <c r="A3332" s="97"/>
      <c r="C3332" s="83"/>
    </row>
    <row r="3333" spans="1:3" x14ac:dyDescent="0.25">
      <c r="A3333" s="97"/>
      <c r="C3333" s="83"/>
    </row>
    <row r="3334" spans="1:3" x14ac:dyDescent="0.25">
      <c r="A3334" s="97"/>
      <c r="C3334" s="83"/>
    </row>
    <row r="3335" spans="1:3" x14ac:dyDescent="0.25">
      <c r="A3335" s="97"/>
      <c r="C3335" s="83"/>
    </row>
    <row r="3336" spans="1:3" x14ac:dyDescent="0.25">
      <c r="A3336" s="97"/>
      <c r="C3336" s="83"/>
    </row>
    <row r="3337" spans="1:3" x14ac:dyDescent="0.25">
      <c r="A3337" s="97"/>
      <c r="C3337" s="83"/>
    </row>
    <row r="3338" spans="1:3" x14ac:dyDescent="0.25">
      <c r="A3338" s="97"/>
      <c r="C3338" s="83"/>
    </row>
    <row r="3339" spans="1:3" x14ac:dyDescent="0.25">
      <c r="A3339" s="97"/>
      <c r="C3339" s="83"/>
    </row>
    <row r="3340" spans="1:3" x14ac:dyDescent="0.25">
      <c r="A3340" s="97"/>
      <c r="C3340" s="83"/>
    </row>
    <row r="3341" spans="1:3" x14ac:dyDescent="0.25">
      <c r="A3341" s="97"/>
      <c r="C3341" s="83"/>
    </row>
    <row r="3342" spans="1:3" x14ac:dyDescent="0.25">
      <c r="A3342" s="97"/>
      <c r="C3342" s="83"/>
    </row>
    <row r="3343" spans="1:3" x14ac:dyDescent="0.25">
      <c r="A3343" s="97"/>
      <c r="C3343" s="83"/>
    </row>
    <row r="3344" spans="1:3" x14ac:dyDescent="0.25">
      <c r="A3344" s="97"/>
      <c r="C3344" s="83"/>
    </row>
    <row r="3345" spans="1:3" x14ac:dyDescent="0.25">
      <c r="A3345" s="97"/>
      <c r="C3345" s="83"/>
    </row>
    <row r="3346" spans="1:3" x14ac:dyDescent="0.25">
      <c r="A3346" s="97"/>
      <c r="C3346" s="83"/>
    </row>
    <row r="3347" spans="1:3" x14ac:dyDescent="0.25">
      <c r="A3347" s="97"/>
      <c r="C3347" s="83"/>
    </row>
    <row r="3348" spans="1:3" x14ac:dyDescent="0.25">
      <c r="A3348" s="97"/>
      <c r="C3348" s="83"/>
    </row>
    <row r="3349" spans="1:3" x14ac:dyDescent="0.25">
      <c r="A3349" s="97"/>
      <c r="C3349" s="83"/>
    </row>
    <row r="3350" spans="1:3" x14ac:dyDescent="0.25">
      <c r="A3350" s="97"/>
      <c r="C3350" s="83"/>
    </row>
    <row r="3351" spans="1:3" x14ac:dyDescent="0.25">
      <c r="A3351" s="97"/>
      <c r="C3351" s="83"/>
    </row>
    <row r="3352" spans="1:3" x14ac:dyDescent="0.25">
      <c r="A3352" s="97"/>
      <c r="C3352" s="83"/>
    </row>
    <row r="3353" spans="1:3" x14ac:dyDescent="0.25">
      <c r="A3353" s="97"/>
      <c r="C3353" s="83"/>
    </row>
    <row r="3354" spans="1:3" x14ac:dyDescent="0.25">
      <c r="A3354" s="97"/>
      <c r="C3354" s="83"/>
    </row>
    <row r="3355" spans="1:3" x14ac:dyDescent="0.25">
      <c r="A3355" s="97"/>
      <c r="C3355" s="83"/>
    </row>
    <row r="3356" spans="1:3" x14ac:dyDescent="0.25">
      <c r="A3356" s="97"/>
      <c r="C3356" s="83"/>
    </row>
    <row r="3357" spans="1:3" x14ac:dyDescent="0.25">
      <c r="A3357" s="97"/>
      <c r="C3357" s="83"/>
    </row>
    <row r="3358" spans="1:3" x14ac:dyDescent="0.25">
      <c r="A3358" s="97"/>
      <c r="C3358" s="83"/>
    </row>
    <row r="3359" spans="1:3" x14ac:dyDescent="0.25">
      <c r="A3359" s="97"/>
      <c r="C3359" s="83"/>
    </row>
    <row r="3360" spans="1:3" x14ac:dyDescent="0.25">
      <c r="A3360" s="97"/>
      <c r="C3360" s="83"/>
    </row>
    <row r="3361" spans="1:3" x14ac:dyDescent="0.25">
      <c r="A3361" s="97"/>
      <c r="C3361" s="83"/>
    </row>
    <row r="3362" spans="1:3" x14ac:dyDescent="0.25">
      <c r="A3362" s="97"/>
      <c r="C3362" s="83"/>
    </row>
    <row r="3363" spans="1:3" x14ac:dyDescent="0.25">
      <c r="A3363" s="97"/>
      <c r="C3363" s="83"/>
    </row>
    <row r="3364" spans="1:3" x14ac:dyDescent="0.25">
      <c r="A3364" s="97"/>
      <c r="C3364" s="83"/>
    </row>
    <row r="3365" spans="1:3" x14ac:dyDescent="0.25">
      <c r="A3365" s="97"/>
      <c r="C3365" s="83"/>
    </row>
    <row r="3366" spans="1:3" x14ac:dyDescent="0.25">
      <c r="A3366" s="97"/>
      <c r="C3366" s="83"/>
    </row>
    <row r="3367" spans="1:3" x14ac:dyDescent="0.25">
      <c r="A3367" s="97"/>
      <c r="C3367" s="83"/>
    </row>
    <row r="3368" spans="1:3" x14ac:dyDescent="0.25">
      <c r="A3368" s="97"/>
      <c r="C3368" s="83"/>
    </row>
    <row r="3369" spans="1:3" x14ac:dyDescent="0.25">
      <c r="A3369" s="97"/>
      <c r="C3369" s="83"/>
    </row>
    <row r="3370" spans="1:3" x14ac:dyDescent="0.25">
      <c r="A3370" s="97"/>
      <c r="C3370" s="83"/>
    </row>
    <row r="3371" spans="1:3" x14ac:dyDescent="0.25">
      <c r="A3371" s="97"/>
      <c r="C3371" s="83"/>
    </row>
    <row r="3372" spans="1:3" x14ac:dyDescent="0.25">
      <c r="A3372" s="97"/>
      <c r="C3372" s="83"/>
    </row>
    <row r="3373" spans="1:3" x14ac:dyDescent="0.25">
      <c r="A3373" s="97"/>
      <c r="C3373" s="83"/>
    </row>
    <row r="3374" spans="1:3" x14ac:dyDescent="0.25">
      <c r="A3374" s="97"/>
      <c r="C3374" s="83"/>
    </row>
    <row r="3375" spans="1:3" x14ac:dyDescent="0.25">
      <c r="A3375" s="97"/>
      <c r="C3375" s="83"/>
    </row>
    <row r="3376" spans="1:3" x14ac:dyDescent="0.25">
      <c r="A3376" s="97"/>
      <c r="C3376" s="83"/>
    </row>
    <row r="3377" spans="1:3" x14ac:dyDescent="0.25">
      <c r="A3377" s="97"/>
      <c r="C3377" s="83"/>
    </row>
    <row r="3378" spans="1:3" x14ac:dyDescent="0.25">
      <c r="A3378" s="97"/>
      <c r="C3378" s="83"/>
    </row>
    <row r="3379" spans="1:3" x14ac:dyDescent="0.25">
      <c r="A3379" s="97"/>
      <c r="C3379" s="83"/>
    </row>
    <row r="3380" spans="1:3" x14ac:dyDescent="0.25">
      <c r="A3380" s="97"/>
      <c r="C3380" s="83"/>
    </row>
    <row r="3381" spans="1:3" x14ac:dyDescent="0.25">
      <c r="A3381" s="97"/>
      <c r="C3381" s="83"/>
    </row>
    <row r="3382" spans="1:3" x14ac:dyDescent="0.25">
      <c r="A3382" s="97"/>
      <c r="C3382" s="83"/>
    </row>
    <row r="3383" spans="1:3" x14ac:dyDescent="0.25">
      <c r="A3383" s="97"/>
      <c r="C3383" s="83"/>
    </row>
    <row r="3384" spans="1:3" x14ac:dyDescent="0.25">
      <c r="A3384" s="97"/>
      <c r="C3384" s="83"/>
    </row>
    <row r="3385" spans="1:3" x14ac:dyDescent="0.25">
      <c r="A3385" s="97"/>
      <c r="C3385" s="83"/>
    </row>
    <row r="3386" spans="1:3" x14ac:dyDescent="0.25">
      <c r="A3386" s="97"/>
      <c r="C3386" s="83"/>
    </row>
    <row r="3387" spans="1:3" x14ac:dyDescent="0.25">
      <c r="A3387" s="97"/>
      <c r="C3387" s="83"/>
    </row>
    <row r="3388" spans="1:3" x14ac:dyDescent="0.25">
      <c r="A3388" s="97"/>
      <c r="C3388" s="83"/>
    </row>
    <row r="3389" spans="1:3" x14ac:dyDescent="0.25">
      <c r="A3389" s="97"/>
      <c r="C3389" s="83"/>
    </row>
    <row r="3390" spans="1:3" x14ac:dyDescent="0.25">
      <c r="A3390" s="97"/>
      <c r="C3390" s="83"/>
    </row>
    <row r="3391" spans="1:3" x14ac:dyDescent="0.25">
      <c r="A3391" s="97"/>
      <c r="C3391" s="83"/>
    </row>
    <row r="3392" spans="1:3" x14ac:dyDescent="0.25">
      <c r="A3392" s="97"/>
      <c r="C3392" s="83"/>
    </row>
    <row r="3393" spans="1:3" x14ac:dyDescent="0.25">
      <c r="A3393" s="97"/>
      <c r="C3393" s="83"/>
    </row>
    <row r="3394" spans="1:3" x14ac:dyDescent="0.25">
      <c r="A3394" s="97"/>
      <c r="C3394" s="83"/>
    </row>
    <row r="3395" spans="1:3" x14ac:dyDescent="0.25">
      <c r="A3395" s="97"/>
      <c r="C3395" s="83"/>
    </row>
    <row r="3396" spans="1:3" x14ac:dyDescent="0.25">
      <c r="A3396" s="97"/>
      <c r="C3396" s="83"/>
    </row>
    <row r="3397" spans="1:3" x14ac:dyDescent="0.25">
      <c r="A3397" s="97"/>
      <c r="C3397" s="83"/>
    </row>
    <row r="3398" spans="1:3" x14ac:dyDescent="0.25">
      <c r="A3398" s="97"/>
      <c r="C3398" s="83"/>
    </row>
    <row r="3399" spans="1:3" x14ac:dyDescent="0.25">
      <c r="A3399" s="97"/>
      <c r="C3399" s="83"/>
    </row>
    <row r="3400" spans="1:3" x14ac:dyDescent="0.25">
      <c r="A3400" s="97"/>
      <c r="C3400" s="83"/>
    </row>
    <row r="3401" spans="1:3" x14ac:dyDescent="0.25">
      <c r="A3401" s="97"/>
      <c r="C3401" s="83"/>
    </row>
    <row r="3402" spans="1:3" x14ac:dyDescent="0.25">
      <c r="A3402" s="97"/>
      <c r="C3402" s="83"/>
    </row>
    <row r="3403" spans="1:3" x14ac:dyDescent="0.25">
      <c r="A3403" s="97"/>
      <c r="C3403" s="83"/>
    </row>
    <row r="3404" spans="1:3" x14ac:dyDescent="0.25">
      <c r="A3404" s="97"/>
      <c r="C3404" s="83"/>
    </row>
    <row r="3405" spans="1:3" x14ac:dyDescent="0.25">
      <c r="A3405" s="97"/>
      <c r="C3405" s="83"/>
    </row>
    <row r="3406" spans="1:3" x14ac:dyDescent="0.25">
      <c r="A3406" s="97"/>
      <c r="C3406" s="83"/>
    </row>
    <row r="3407" spans="1:3" x14ac:dyDescent="0.25">
      <c r="A3407" s="97"/>
      <c r="C3407" s="83"/>
    </row>
    <row r="3408" spans="1:3" x14ac:dyDescent="0.25">
      <c r="A3408" s="97"/>
      <c r="C3408" s="83"/>
    </row>
    <row r="3409" spans="1:3" x14ac:dyDescent="0.25">
      <c r="A3409" s="97"/>
      <c r="C3409" s="83"/>
    </row>
    <row r="3410" spans="1:3" x14ac:dyDescent="0.25">
      <c r="A3410" s="97"/>
      <c r="C3410" s="83"/>
    </row>
    <row r="3411" spans="1:3" x14ac:dyDescent="0.25">
      <c r="A3411" s="97"/>
      <c r="C3411" s="83"/>
    </row>
    <row r="3412" spans="1:3" x14ac:dyDescent="0.25">
      <c r="A3412" s="97"/>
      <c r="C3412" s="83"/>
    </row>
    <row r="3413" spans="1:3" x14ac:dyDescent="0.25">
      <c r="A3413" s="97"/>
      <c r="C3413" s="83"/>
    </row>
    <row r="3414" spans="1:3" x14ac:dyDescent="0.25">
      <c r="A3414" s="97"/>
      <c r="C3414" s="83"/>
    </row>
    <row r="3415" spans="1:3" x14ac:dyDescent="0.25">
      <c r="A3415" s="97"/>
      <c r="C3415" s="83"/>
    </row>
    <row r="3416" spans="1:3" x14ac:dyDescent="0.25">
      <c r="A3416" s="97"/>
      <c r="C3416" s="83"/>
    </row>
    <row r="3417" spans="1:3" x14ac:dyDescent="0.25">
      <c r="A3417" s="97"/>
      <c r="C3417" s="83"/>
    </row>
    <row r="3418" spans="1:3" x14ac:dyDescent="0.25">
      <c r="A3418" s="97"/>
      <c r="C3418" s="83"/>
    </row>
    <row r="3419" spans="1:3" x14ac:dyDescent="0.25">
      <c r="A3419" s="97"/>
      <c r="C3419" s="83"/>
    </row>
    <row r="3420" spans="1:3" x14ac:dyDescent="0.25">
      <c r="A3420" s="97"/>
      <c r="C3420" s="83"/>
    </row>
    <row r="3421" spans="1:3" x14ac:dyDescent="0.25">
      <c r="A3421" s="97"/>
      <c r="C3421" s="83"/>
    </row>
    <row r="3422" spans="1:3" x14ac:dyDescent="0.25">
      <c r="A3422" s="97"/>
      <c r="C3422" s="83"/>
    </row>
    <row r="3423" spans="1:3" x14ac:dyDescent="0.25">
      <c r="A3423" s="97"/>
      <c r="C3423" s="83"/>
    </row>
    <row r="3424" spans="1:3" x14ac:dyDescent="0.25">
      <c r="A3424" s="97"/>
      <c r="C3424" s="83"/>
    </row>
    <row r="3425" spans="1:3" x14ac:dyDescent="0.25">
      <c r="A3425" s="97"/>
      <c r="C3425" s="83"/>
    </row>
    <row r="3426" spans="1:3" x14ac:dyDescent="0.25">
      <c r="A3426" s="97"/>
      <c r="C3426" s="83"/>
    </row>
    <row r="3427" spans="1:3" x14ac:dyDescent="0.25">
      <c r="A3427" s="97"/>
      <c r="C3427" s="83"/>
    </row>
    <row r="3428" spans="1:3" x14ac:dyDescent="0.25">
      <c r="A3428" s="97"/>
      <c r="C3428" s="83"/>
    </row>
    <row r="3429" spans="1:3" x14ac:dyDescent="0.25">
      <c r="A3429" s="97"/>
      <c r="C3429" s="83"/>
    </row>
    <row r="3430" spans="1:3" x14ac:dyDescent="0.25">
      <c r="A3430" s="97"/>
      <c r="C3430" s="83"/>
    </row>
    <row r="3431" spans="1:3" x14ac:dyDescent="0.25">
      <c r="A3431" s="97"/>
      <c r="C3431" s="83"/>
    </row>
    <row r="3432" spans="1:3" x14ac:dyDescent="0.25">
      <c r="A3432" s="97"/>
      <c r="C3432" s="83"/>
    </row>
    <row r="3433" spans="1:3" x14ac:dyDescent="0.25">
      <c r="A3433" s="97"/>
      <c r="C3433" s="83"/>
    </row>
    <row r="3434" spans="1:3" x14ac:dyDescent="0.25">
      <c r="A3434" s="97"/>
      <c r="C3434" s="83"/>
    </row>
    <row r="3435" spans="1:3" x14ac:dyDescent="0.25">
      <c r="A3435" s="97"/>
      <c r="C3435" s="83"/>
    </row>
    <row r="3436" spans="1:3" x14ac:dyDescent="0.25">
      <c r="A3436" s="97"/>
      <c r="C3436" s="83"/>
    </row>
    <row r="3437" spans="1:3" x14ac:dyDescent="0.25">
      <c r="A3437" s="97"/>
      <c r="C3437" s="83"/>
    </row>
    <row r="3438" spans="1:3" x14ac:dyDescent="0.25">
      <c r="A3438" s="97"/>
      <c r="C3438" s="83"/>
    </row>
    <row r="3439" spans="1:3" x14ac:dyDescent="0.25">
      <c r="A3439" s="97"/>
      <c r="C3439" s="83"/>
    </row>
    <row r="3440" spans="1:3" x14ac:dyDescent="0.25">
      <c r="A3440" s="97"/>
      <c r="C3440" s="83"/>
    </row>
    <row r="3441" spans="1:3" x14ac:dyDescent="0.25">
      <c r="A3441" s="97"/>
      <c r="C3441" s="83"/>
    </row>
    <row r="3442" spans="1:3" x14ac:dyDescent="0.25">
      <c r="A3442" s="97"/>
      <c r="C3442" s="83"/>
    </row>
    <row r="3443" spans="1:3" x14ac:dyDescent="0.25">
      <c r="A3443" s="97"/>
      <c r="C3443" s="83"/>
    </row>
    <row r="3444" spans="1:3" x14ac:dyDescent="0.25">
      <c r="A3444" s="97"/>
      <c r="C3444" s="83"/>
    </row>
    <row r="3445" spans="1:3" x14ac:dyDescent="0.25">
      <c r="A3445" s="97"/>
      <c r="C3445" s="83"/>
    </row>
    <row r="3446" spans="1:3" x14ac:dyDescent="0.25">
      <c r="A3446" s="97"/>
      <c r="C3446" s="83"/>
    </row>
    <row r="3447" spans="1:3" x14ac:dyDescent="0.25">
      <c r="A3447" s="97"/>
      <c r="C3447" s="83"/>
    </row>
    <row r="3448" spans="1:3" x14ac:dyDescent="0.25">
      <c r="A3448" s="97"/>
      <c r="C3448" s="83"/>
    </row>
    <row r="3449" spans="1:3" x14ac:dyDescent="0.25">
      <c r="A3449" s="97"/>
      <c r="C3449" s="83"/>
    </row>
    <row r="3450" spans="1:3" x14ac:dyDescent="0.25">
      <c r="A3450" s="97"/>
      <c r="C3450" s="83"/>
    </row>
    <row r="3451" spans="1:3" x14ac:dyDescent="0.25">
      <c r="A3451" s="97"/>
      <c r="C3451" s="83"/>
    </row>
    <row r="3452" spans="1:3" x14ac:dyDescent="0.25">
      <c r="A3452" s="97"/>
      <c r="C3452" s="83"/>
    </row>
    <row r="3453" spans="1:3" x14ac:dyDescent="0.25">
      <c r="A3453" s="97"/>
      <c r="C3453" s="83"/>
    </row>
    <row r="3454" spans="1:3" x14ac:dyDescent="0.25">
      <c r="A3454" s="97"/>
      <c r="C3454" s="83"/>
    </row>
    <row r="3455" spans="1:3" x14ac:dyDescent="0.25">
      <c r="A3455" s="97"/>
      <c r="C3455" s="83"/>
    </row>
    <row r="3456" spans="1:3" x14ac:dyDescent="0.25">
      <c r="A3456" s="97"/>
      <c r="C3456" s="83"/>
    </row>
    <row r="3457" spans="1:3" x14ac:dyDescent="0.25">
      <c r="A3457" s="97"/>
      <c r="C3457" s="83"/>
    </row>
    <row r="3458" spans="1:3" x14ac:dyDescent="0.25">
      <c r="A3458" s="97"/>
      <c r="C3458" s="83"/>
    </row>
    <row r="3459" spans="1:3" x14ac:dyDescent="0.25">
      <c r="A3459" s="97"/>
      <c r="C3459" s="83"/>
    </row>
    <row r="3460" spans="1:3" x14ac:dyDescent="0.25">
      <c r="A3460" s="97"/>
      <c r="C3460" s="83"/>
    </row>
    <row r="3461" spans="1:3" x14ac:dyDescent="0.25">
      <c r="A3461" s="97"/>
      <c r="C3461" s="83"/>
    </row>
    <row r="3462" spans="1:3" x14ac:dyDescent="0.25">
      <c r="A3462" s="97"/>
      <c r="C3462" s="83"/>
    </row>
    <row r="3463" spans="1:3" x14ac:dyDescent="0.25">
      <c r="A3463" s="97"/>
      <c r="C3463" s="83"/>
    </row>
    <row r="3464" spans="1:3" x14ac:dyDescent="0.25">
      <c r="A3464" s="97"/>
      <c r="C3464" s="83"/>
    </row>
    <row r="3465" spans="1:3" x14ac:dyDescent="0.25">
      <c r="A3465" s="97"/>
      <c r="C3465" s="83"/>
    </row>
    <row r="3466" spans="1:3" x14ac:dyDescent="0.25">
      <c r="A3466" s="97"/>
      <c r="C3466" s="83"/>
    </row>
    <row r="3467" spans="1:3" x14ac:dyDescent="0.25">
      <c r="A3467" s="97"/>
      <c r="C3467" s="83"/>
    </row>
    <row r="3468" spans="1:3" x14ac:dyDescent="0.25">
      <c r="A3468" s="97"/>
      <c r="C3468" s="83"/>
    </row>
    <row r="3469" spans="1:3" x14ac:dyDescent="0.25">
      <c r="A3469" s="97"/>
      <c r="C3469" s="83"/>
    </row>
    <row r="3470" spans="1:3" x14ac:dyDescent="0.25">
      <c r="A3470" s="97"/>
      <c r="C3470" s="83"/>
    </row>
    <row r="3471" spans="1:3" x14ac:dyDescent="0.25">
      <c r="A3471" s="97"/>
      <c r="C3471" s="83"/>
    </row>
    <row r="3472" spans="1:3" x14ac:dyDescent="0.25">
      <c r="A3472" s="97"/>
      <c r="C3472" s="83"/>
    </row>
    <row r="3473" spans="1:3" x14ac:dyDescent="0.25">
      <c r="A3473" s="97"/>
      <c r="C3473" s="83"/>
    </row>
    <row r="3474" spans="1:3" x14ac:dyDescent="0.25">
      <c r="A3474" s="97"/>
      <c r="C3474" s="83"/>
    </row>
    <row r="3475" spans="1:3" x14ac:dyDescent="0.25">
      <c r="A3475" s="97"/>
      <c r="C3475" s="83"/>
    </row>
    <row r="3476" spans="1:3" x14ac:dyDescent="0.25">
      <c r="A3476" s="97"/>
      <c r="C3476" s="83"/>
    </row>
    <row r="3477" spans="1:3" x14ac:dyDescent="0.25">
      <c r="A3477" s="97"/>
      <c r="C3477" s="83"/>
    </row>
    <row r="3478" spans="1:3" x14ac:dyDescent="0.25">
      <c r="A3478" s="97"/>
      <c r="C3478" s="83"/>
    </row>
    <row r="3479" spans="1:3" x14ac:dyDescent="0.25">
      <c r="A3479" s="97"/>
      <c r="C3479" s="83"/>
    </row>
    <row r="3480" spans="1:3" x14ac:dyDescent="0.25">
      <c r="A3480" s="97"/>
      <c r="C3480" s="83"/>
    </row>
    <row r="3481" spans="1:3" x14ac:dyDescent="0.25">
      <c r="A3481" s="97"/>
      <c r="C3481" s="83"/>
    </row>
    <row r="3482" spans="1:3" x14ac:dyDescent="0.25">
      <c r="A3482" s="97"/>
      <c r="C3482" s="83"/>
    </row>
    <row r="3483" spans="1:3" x14ac:dyDescent="0.25">
      <c r="A3483" s="97"/>
      <c r="C3483" s="83"/>
    </row>
    <row r="3484" spans="1:3" x14ac:dyDescent="0.25">
      <c r="A3484" s="97"/>
      <c r="C3484" s="83"/>
    </row>
    <row r="3485" spans="1:3" x14ac:dyDescent="0.25">
      <c r="A3485" s="97"/>
      <c r="C3485" s="83"/>
    </row>
    <row r="3486" spans="1:3" x14ac:dyDescent="0.25">
      <c r="A3486" s="97"/>
      <c r="C3486" s="83"/>
    </row>
    <row r="3487" spans="1:3" x14ac:dyDescent="0.25">
      <c r="A3487" s="97"/>
      <c r="C3487" s="83"/>
    </row>
    <row r="3488" spans="1:3" x14ac:dyDescent="0.25">
      <c r="A3488" s="97"/>
      <c r="C3488" s="83"/>
    </row>
    <row r="3489" spans="1:3" x14ac:dyDescent="0.25">
      <c r="A3489" s="97"/>
      <c r="C3489" s="83"/>
    </row>
    <row r="3490" spans="1:3" x14ac:dyDescent="0.25">
      <c r="A3490" s="97"/>
      <c r="C3490" s="83"/>
    </row>
    <row r="3491" spans="1:3" x14ac:dyDescent="0.25">
      <c r="A3491" s="97"/>
      <c r="C3491" s="83"/>
    </row>
    <row r="3492" spans="1:3" x14ac:dyDescent="0.25">
      <c r="A3492" s="97"/>
      <c r="C3492" s="83"/>
    </row>
    <row r="3493" spans="1:3" x14ac:dyDescent="0.25">
      <c r="A3493" s="97"/>
      <c r="C3493" s="83"/>
    </row>
    <row r="3494" spans="1:3" x14ac:dyDescent="0.25">
      <c r="A3494" s="97"/>
      <c r="C3494" s="83"/>
    </row>
    <row r="3495" spans="1:3" x14ac:dyDescent="0.25">
      <c r="A3495" s="97"/>
      <c r="C3495" s="83"/>
    </row>
    <row r="3496" spans="1:3" x14ac:dyDescent="0.25">
      <c r="A3496" s="97"/>
      <c r="C3496" s="83"/>
    </row>
    <row r="3497" spans="1:3" x14ac:dyDescent="0.25">
      <c r="A3497" s="97"/>
      <c r="C3497" s="83"/>
    </row>
    <row r="3498" spans="1:3" x14ac:dyDescent="0.25">
      <c r="A3498" s="97"/>
      <c r="C3498" s="83"/>
    </row>
    <row r="3499" spans="1:3" x14ac:dyDescent="0.25">
      <c r="A3499" s="97"/>
      <c r="C3499" s="83"/>
    </row>
    <row r="3500" spans="1:3" x14ac:dyDescent="0.25">
      <c r="A3500" s="97"/>
      <c r="C3500" s="83"/>
    </row>
    <row r="3501" spans="1:3" x14ac:dyDescent="0.25">
      <c r="A3501" s="97"/>
      <c r="C3501" s="83"/>
    </row>
    <row r="3502" spans="1:3" x14ac:dyDescent="0.25">
      <c r="A3502" s="97"/>
      <c r="C3502" s="83"/>
    </row>
    <row r="3503" spans="1:3" x14ac:dyDescent="0.25">
      <c r="A3503" s="97"/>
      <c r="C3503" s="83"/>
    </row>
    <row r="3504" spans="1:3" x14ac:dyDescent="0.25">
      <c r="A3504" s="97"/>
      <c r="C3504" s="83"/>
    </row>
    <row r="3505" spans="1:3" x14ac:dyDescent="0.25">
      <c r="A3505" s="97"/>
      <c r="C3505" s="83"/>
    </row>
    <row r="3506" spans="1:3" x14ac:dyDescent="0.25">
      <c r="A3506" s="97"/>
      <c r="C3506" s="83"/>
    </row>
    <row r="3507" spans="1:3" x14ac:dyDescent="0.25">
      <c r="A3507" s="97"/>
      <c r="C3507" s="83"/>
    </row>
    <row r="3508" spans="1:3" x14ac:dyDescent="0.25">
      <c r="A3508" s="97"/>
      <c r="C3508" s="83"/>
    </row>
    <row r="3509" spans="1:3" x14ac:dyDescent="0.25">
      <c r="A3509" s="97"/>
      <c r="C3509" s="83"/>
    </row>
    <row r="3510" spans="1:3" x14ac:dyDescent="0.25">
      <c r="A3510" s="97"/>
      <c r="C3510" s="83"/>
    </row>
    <row r="3511" spans="1:3" x14ac:dyDescent="0.25">
      <c r="A3511" s="97"/>
      <c r="C3511" s="83"/>
    </row>
    <row r="3512" spans="1:3" x14ac:dyDescent="0.25">
      <c r="A3512" s="97"/>
      <c r="C3512" s="83"/>
    </row>
    <row r="3513" spans="1:3" x14ac:dyDescent="0.25">
      <c r="A3513" s="97"/>
      <c r="C3513" s="83"/>
    </row>
    <row r="3514" spans="1:3" x14ac:dyDescent="0.25">
      <c r="A3514" s="97"/>
      <c r="C3514" s="83"/>
    </row>
    <row r="3515" spans="1:3" x14ac:dyDescent="0.25">
      <c r="A3515" s="97"/>
      <c r="C3515" s="83"/>
    </row>
    <row r="3516" spans="1:3" x14ac:dyDescent="0.25">
      <c r="A3516" s="97"/>
      <c r="C3516" s="83"/>
    </row>
    <row r="3517" spans="1:3" x14ac:dyDescent="0.25">
      <c r="A3517" s="97"/>
      <c r="C3517" s="83"/>
    </row>
    <row r="3518" spans="1:3" x14ac:dyDescent="0.25">
      <c r="A3518" s="97"/>
      <c r="C3518" s="83"/>
    </row>
    <row r="3519" spans="1:3" x14ac:dyDescent="0.25">
      <c r="A3519" s="97"/>
      <c r="C3519" s="83"/>
    </row>
    <row r="3520" spans="1:3" x14ac:dyDescent="0.25">
      <c r="A3520" s="97"/>
      <c r="C3520" s="83"/>
    </row>
    <row r="3521" spans="1:3" x14ac:dyDescent="0.25">
      <c r="A3521" s="97"/>
      <c r="C3521" s="83"/>
    </row>
    <row r="3522" spans="1:3" x14ac:dyDescent="0.25">
      <c r="A3522" s="97"/>
      <c r="C3522" s="83"/>
    </row>
    <row r="3523" spans="1:3" x14ac:dyDescent="0.25">
      <c r="A3523" s="97"/>
      <c r="C3523" s="83"/>
    </row>
    <row r="3524" spans="1:3" x14ac:dyDescent="0.25">
      <c r="A3524" s="97"/>
      <c r="C3524" s="83"/>
    </row>
    <row r="3525" spans="1:3" x14ac:dyDescent="0.25">
      <c r="A3525" s="97"/>
      <c r="C3525" s="83"/>
    </row>
    <row r="3526" spans="1:3" x14ac:dyDescent="0.25">
      <c r="A3526" s="97"/>
      <c r="C3526" s="83"/>
    </row>
    <row r="3527" spans="1:3" x14ac:dyDescent="0.25">
      <c r="A3527" s="97"/>
      <c r="C3527" s="83"/>
    </row>
    <row r="3528" spans="1:3" x14ac:dyDescent="0.25">
      <c r="A3528" s="97"/>
      <c r="C3528" s="83"/>
    </row>
    <row r="3529" spans="1:3" x14ac:dyDescent="0.25">
      <c r="A3529" s="97"/>
      <c r="C3529" s="83"/>
    </row>
    <row r="3530" spans="1:3" x14ac:dyDescent="0.25">
      <c r="A3530" s="97"/>
      <c r="C3530" s="83"/>
    </row>
    <row r="3531" spans="1:3" x14ac:dyDescent="0.25">
      <c r="A3531" s="97"/>
      <c r="C3531" s="83"/>
    </row>
    <row r="3532" spans="1:3" x14ac:dyDescent="0.25">
      <c r="A3532" s="97"/>
      <c r="C3532" s="83"/>
    </row>
    <row r="3533" spans="1:3" x14ac:dyDescent="0.25">
      <c r="A3533" s="97"/>
      <c r="C3533" s="83"/>
    </row>
    <row r="3534" spans="1:3" x14ac:dyDescent="0.25">
      <c r="A3534" s="97"/>
      <c r="C3534" s="83"/>
    </row>
    <row r="3535" spans="1:3" x14ac:dyDescent="0.25">
      <c r="A3535" s="97"/>
      <c r="C3535" s="83"/>
    </row>
    <row r="3536" spans="1:3" x14ac:dyDescent="0.25">
      <c r="A3536" s="97"/>
      <c r="C3536" s="83"/>
    </row>
    <row r="3537" spans="1:3" x14ac:dyDescent="0.25">
      <c r="A3537" s="97"/>
      <c r="C3537" s="83"/>
    </row>
    <row r="3538" spans="1:3" x14ac:dyDescent="0.25">
      <c r="A3538" s="97"/>
      <c r="C3538" s="83"/>
    </row>
    <row r="3539" spans="1:3" x14ac:dyDescent="0.25">
      <c r="A3539" s="97"/>
      <c r="C3539" s="83"/>
    </row>
    <row r="3540" spans="1:3" x14ac:dyDescent="0.25">
      <c r="A3540" s="97"/>
      <c r="C3540" s="83"/>
    </row>
    <row r="3541" spans="1:3" x14ac:dyDescent="0.25">
      <c r="A3541" s="97"/>
      <c r="C3541" s="83"/>
    </row>
    <row r="3542" spans="1:3" x14ac:dyDescent="0.25">
      <c r="A3542" s="97"/>
      <c r="C3542" s="83"/>
    </row>
    <row r="3543" spans="1:3" x14ac:dyDescent="0.25">
      <c r="A3543" s="97"/>
      <c r="C3543" s="83"/>
    </row>
    <row r="3544" spans="1:3" x14ac:dyDescent="0.25">
      <c r="A3544" s="97"/>
      <c r="C3544" s="83"/>
    </row>
    <row r="3545" spans="1:3" x14ac:dyDescent="0.25">
      <c r="A3545" s="97"/>
      <c r="C3545" s="83"/>
    </row>
    <row r="3546" spans="1:3" x14ac:dyDescent="0.25">
      <c r="A3546" s="97"/>
      <c r="C3546" s="83"/>
    </row>
    <row r="3547" spans="1:3" x14ac:dyDescent="0.25">
      <c r="A3547" s="97"/>
      <c r="C3547" s="83"/>
    </row>
    <row r="3548" spans="1:3" x14ac:dyDescent="0.25">
      <c r="A3548" s="97"/>
      <c r="C3548" s="83"/>
    </row>
    <row r="3549" spans="1:3" x14ac:dyDescent="0.25">
      <c r="A3549" s="97"/>
      <c r="C3549" s="83"/>
    </row>
    <row r="3550" spans="1:3" x14ac:dyDescent="0.25">
      <c r="A3550" s="97"/>
      <c r="C3550" s="83"/>
    </row>
    <row r="3551" spans="1:3" x14ac:dyDescent="0.25">
      <c r="A3551" s="97"/>
      <c r="C3551" s="83"/>
    </row>
    <row r="3552" spans="1:3" x14ac:dyDescent="0.25">
      <c r="A3552" s="97"/>
      <c r="C3552" s="83"/>
    </row>
    <row r="3553" spans="1:3" x14ac:dyDescent="0.25">
      <c r="A3553" s="97"/>
      <c r="C3553" s="83"/>
    </row>
    <row r="3554" spans="1:3" x14ac:dyDescent="0.25">
      <c r="A3554" s="97"/>
      <c r="C3554" s="83"/>
    </row>
    <row r="3555" spans="1:3" x14ac:dyDescent="0.25">
      <c r="A3555" s="97"/>
      <c r="C3555" s="83"/>
    </row>
    <row r="3556" spans="1:3" x14ac:dyDescent="0.25">
      <c r="A3556" s="97"/>
      <c r="C3556" s="83"/>
    </row>
    <row r="3557" spans="1:3" x14ac:dyDescent="0.25">
      <c r="A3557" s="97"/>
      <c r="C3557" s="83"/>
    </row>
    <row r="3558" spans="1:3" x14ac:dyDescent="0.25">
      <c r="A3558" s="97"/>
      <c r="C3558" s="83"/>
    </row>
    <row r="3559" spans="1:3" x14ac:dyDescent="0.25">
      <c r="A3559" s="97"/>
      <c r="C3559" s="83"/>
    </row>
    <row r="3560" spans="1:3" x14ac:dyDescent="0.25">
      <c r="A3560" s="97"/>
      <c r="C3560" s="83"/>
    </row>
    <row r="3561" spans="1:3" x14ac:dyDescent="0.25">
      <c r="A3561" s="97"/>
      <c r="C3561" s="83"/>
    </row>
    <row r="3562" spans="1:3" x14ac:dyDescent="0.25">
      <c r="A3562" s="97"/>
      <c r="C3562" s="83"/>
    </row>
    <row r="3563" spans="1:3" x14ac:dyDescent="0.25">
      <c r="A3563" s="97"/>
      <c r="C3563" s="83"/>
    </row>
    <row r="3564" spans="1:3" x14ac:dyDescent="0.25">
      <c r="A3564" s="97"/>
      <c r="C3564" s="83"/>
    </row>
    <row r="3565" spans="1:3" x14ac:dyDescent="0.25">
      <c r="A3565" s="97"/>
      <c r="C3565" s="83"/>
    </row>
    <row r="3566" spans="1:3" x14ac:dyDescent="0.25">
      <c r="A3566" s="97"/>
      <c r="C3566" s="83"/>
    </row>
    <row r="3567" spans="1:3" x14ac:dyDescent="0.25">
      <c r="A3567" s="97"/>
      <c r="C3567" s="83"/>
    </row>
    <row r="3568" spans="1:3" x14ac:dyDescent="0.25">
      <c r="A3568" s="97"/>
      <c r="C3568" s="83"/>
    </row>
    <row r="3569" spans="1:3" x14ac:dyDescent="0.25">
      <c r="A3569" s="97"/>
      <c r="C3569" s="83"/>
    </row>
    <row r="3570" spans="1:3" x14ac:dyDescent="0.25">
      <c r="A3570" s="97"/>
      <c r="C3570" s="83"/>
    </row>
    <row r="3571" spans="1:3" x14ac:dyDescent="0.25">
      <c r="A3571" s="97"/>
      <c r="C3571" s="83"/>
    </row>
    <row r="3572" spans="1:3" x14ac:dyDescent="0.25">
      <c r="A3572" s="97"/>
      <c r="C3572" s="83"/>
    </row>
    <row r="3573" spans="1:3" x14ac:dyDescent="0.25">
      <c r="A3573" s="97"/>
      <c r="C3573" s="83"/>
    </row>
    <row r="3574" spans="1:3" x14ac:dyDescent="0.25">
      <c r="A3574" s="97"/>
      <c r="C3574" s="83"/>
    </row>
    <row r="3575" spans="1:3" x14ac:dyDescent="0.25">
      <c r="A3575" s="97"/>
      <c r="C3575" s="83"/>
    </row>
    <row r="3576" spans="1:3" x14ac:dyDescent="0.25">
      <c r="A3576" s="97"/>
      <c r="C3576" s="83"/>
    </row>
    <row r="3577" spans="1:3" x14ac:dyDescent="0.25">
      <c r="A3577" s="97"/>
      <c r="C3577" s="83"/>
    </row>
    <row r="3578" spans="1:3" x14ac:dyDescent="0.25">
      <c r="A3578" s="97"/>
      <c r="C3578" s="83"/>
    </row>
    <row r="3579" spans="1:3" x14ac:dyDescent="0.25">
      <c r="A3579" s="97"/>
      <c r="C3579" s="83"/>
    </row>
    <row r="3580" spans="1:3" x14ac:dyDescent="0.25">
      <c r="A3580" s="97"/>
      <c r="C3580" s="83"/>
    </row>
    <row r="3581" spans="1:3" x14ac:dyDescent="0.25">
      <c r="A3581" s="97"/>
      <c r="C3581" s="83"/>
    </row>
    <row r="3582" spans="1:3" x14ac:dyDescent="0.25">
      <c r="A3582" s="97"/>
      <c r="C3582" s="83"/>
    </row>
    <row r="3583" spans="1:3" x14ac:dyDescent="0.25">
      <c r="A3583" s="97"/>
      <c r="C3583" s="83"/>
    </row>
    <row r="3584" spans="1:3" x14ac:dyDescent="0.25">
      <c r="A3584" s="97"/>
      <c r="C3584" s="83"/>
    </row>
    <row r="3585" spans="1:3" x14ac:dyDescent="0.25">
      <c r="A3585" s="97"/>
      <c r="C3585" s="83"/>
    </row>
    <row r="3586" spans="1:3" x14ac:dyDescent="0.25">
      <c r="A3586" s="97"/>
      <c r="C3586" s="83"/>
    </row>
    <row r="3587" spans="1:3" x14ac:dyDescent="0.25">
      <c r="A3587" s="97"/>
      <c r="C3587" s="83"/>
    </row>
    <row r="3588" spans="1:3" x14ac:dyDescent="0.25">
      <c r="A3588" s="97"/>
      <c r="C3588" s="83"/>
    </row>
    <row r="3589" spans="1:3" x14ac:dyDescent="0.25">
      <c r="A3589" s="97"/>
      <c r="C3589" s="83"/>
    </row>
    <row r="3590" spans="1:3" x14ac:dyDescent="0.25">
      <c r="A3590" s="97"/>
      <c r="C3590" s="83"/>
    </row>
    <row r="3591" spans="1:3" x14ac:dyDescent="0.25">
      <c r="A3591" s="97"/>
      <c r="C3591" s="83"/>
    </row>
    <row r="3592" spans="1:3" x14ac:dyDescent="0.25">
      <c r="A3592" s="97"/>
      <c r="C3592" s="83"/>
    </row>
    <row r="3593" spans="1:3" x14ac:dyDescent="0.25">
      <c r="A3593" s="97"/>
      <c r="C3593" s="83"/>
    </row>
    <row r="3594" spans="1:3" x14ac:dyDescent="0.25">
      <c r="A3594" s="97"/>
      <c r="C3594" s="83"/>
    </row>
    <row r="3595" spans="1:3" x14ac:dyDescent="0.25">
      <c r="A3595" s="97"/>
      <c r="C3595" s="83"/>
    </row>
    <row r="3596" spans="1:3" x14ac:dyDescent="0.25">
      <c r="A3596" s="97"/>
      <c r="C3596" s="83"/>
    </row>
    <row r="3597" spans="1:3" x14ac:dyDescent="0.25">
      <c r="A3597" s="97"/>
      <c r="C3597" s="83"/>
    </row>
    <row r="3598" spans="1:3" x14ac:dyDescent="0.25">
      <c r="A3598" s="97"/>
      <c r="C3598" s="83"/>
    </row>
    <row r="3599" spans="1:3" x14ac:dyDescent="0.25">
      <c r="A3599" s="97"/>
      <c r="C3599" s="83"/>
    </row>
    <row r="3600" spans="1:3" x14ac:dyDescent="0.25">
      <c r="A3600" s="97"/>
      <c r="C3600" s="83"/>
    </row>
    <row r="3601" spans="1:3" x14ac:dyDescent="0.25">
      <c r="A3601" s="97"/>
      <c r="C3601" s="83"/>
    </row>
    <row r="3602" spans="1:3" x14ac:dyDescent="0.25">
      <c r="A3602" s="97"/>
      <c r="C3602" s="83"/>
    </row>
    <row r="3603" spans="1:3" x14ac:dyDescent="0.25">
      <c r="A3603" s="97"/>
      <c r="C3603" s="83"/>
    </row>
    <row r="3604" spans="1:3" x14ac:dyDescent="0.25">
      <c r="A3604" s="97"/>
      <c r="C3604" s="83"/>
    </row>
    <row r="3605" spans="1:3" x14ac:dyDescent="0.25">
      <c r="A3605" s="97"/>
      <c r="C3605" s="83"/>
    </row>
    <row r="3606" spans="1:3" x14ac:dyDescent="0.25">
      <c r="A3606" s="97"/>
      <c r="C3606" s="83"/>
    </row>
    <row r="3607" spans="1:3" x14ac:dyDescent="0.25">
      <c r="A3607" s="97"/>
      <c r="C3607" s="83"/>
    </row>
    <row r="3608" spans="1:3" x14ac:dyDescent="0.25">
      <c r="A3608" s="97"/>
      <c r="C3608" s="83"/>
    </row>
    <row r="3609" spans="1:3" x14ac:dyDescent="0.25">
      <c r="A3609" s="97"/>
      <c r="C3609" s="83"/>
    </row>
    <row r="3610" spans="1:3" x14ac:dyDescent="0.25">
      <c r="A3610" s="97"/>
      <c r="C3610" s="83"/>
    </row>
    <row r="3611" spans="1:3" x14ac:dyDescent="0.25">
      <c r="A3611" s="97"/>
      <c r="C3611" s="83"/>
    </row>
    <row r="3612" spans="1:3" x14ac:dyDescent="0.25">
      <c r="A3612" s="97"/>
      <c r="C3612" s="83"/>
    </row>
    <row r="3613" spans="1:3" x14ac:dyDescent="0.25">
      <c r="A3613" s="97"/>
      <c r="C3613" s="83"/>
    </row>
    <row r="3614" spans="1:3" x14ac:dyDescent="0.25">
      <c r="A3614" s="97"/>
      <c r="C3614" s="83"/>
    </row>
    <row r="3615" spans="1:3" x14ac:dyDescent="0.25">
      <c r="A3615" s="97"/>
      <c r="C3615" s="83"/>
    </row>
    <row r="3616" spans="1:3" x14ac:dyDescent="0.25">
      <c r="A3616" s="97"/>
      <c r="C3616" s="83"/>
    </row>
    <row r="3617" spans="1:3" x14ac:dyDescent="0.25">
      <c r="A3617" s="97"/>
      <c r="C3617" s="83"/>
    </row>
    <row r="3618" spans="1:3" x14ac:dyDescent="0.25">
      <c r="A3618" s="97"/>
      <c r="C3618" s="83"/>
    </row>
    <row r="3619" spans="1:3" x14ac:dyDescent="0.25">
      <c r="A3619" s="97"/>
      <c r="C3619" s="83"/>
    </row>
    <row r="3620" spans="1:3" x14ac:dyDescent="0.25">
      <c r="A3620" s="97"/>
      <c r="C3620" s="83"/>
    </row>
    <row r="3621" spans="1:3" x14ac:dyDescent="0.25">
      <c r="A3621" s="97"/>
      <c r="C3621" s="83"/>
    </row>
    <row r="3622" spans="1:3" x14ac:dyDescent="0.25">
      <c r="A3622" s="97"/>
      <c r="C3622" s="83"/>
    </row>
    <row r="3623" spans="1:3" x14ac:dyDescent="0.25">
      <c r="A3623" s="97"/>
      <c r="C3623" s="83"/>
    </row>
    <row r="3624" spans="1:3" x14ac:dyDescent="0.25">
      <c r="A3624" s="97"/>
      <c r="C3624" s="83"/>
    </row>
    <row r="3625" spans="1:3" x14ac:dyDescent="0.25">
      <c r="A3625" s="97"/>
      <c r="C3625" s="83"/>
    </row>
    <row r="3626" spans="1:3" x14ac:dyDescent="0.25">
      <c r="A3626" s="97"/>
      <c r="C3626" s="83"/>
    </row>
    <row r="3627" spans="1:3" x14ac:dyDescent="0.25">
      <c r="A3627" s="97"/>
      <c r="C3627" s="83"/>
    </row>
    <row r="3628" spans="1:3" x14ac:dyDescent="0.25">
      <c r="A3628" s="97"/>
      <c r="C3628" s="83"/>
    </row>
    <row r="3629" spans="1:3" x14ac:dyDescent="0.25">
      <c r="A3629" s="97"/>
      <c r="C3629" s="83"/>
    </row>
    <row r="3630" spans="1:3" x14ac:dyDescent="0.25">
      <c r="A3630" s="97"/>
      <c r="C3630" s="83"/>
    </row>
    <row r="3631" spans="1:3" x14ac:dyDescent="0.25">
      <c r="A3631" s="97"/>
      <c r="C3631" s="83"/>
    </row>
    <row r="3632" spans="1:3" x14ac:dyDescent="0.25">
      <c r="A3632" s="97"/>
      <c r="C3632" s="83"/>
    </row>
    <row r="3633" spans="1:3" x14ac:dyDescent="0.25">
      <c r="A3633" s="97"/>
      <c r="C3633" s="83"/>
    </row>
    <row r="3634" spans="1:3" x14ac:dyDescent="0.25">
      <c r="A3634" s="97"/>
      <c r="C3634" s="83"/>
    </row>
    <row r="3635" spans="1:3" x14ac:dyDescent="0.25">
      <c r="A3635" s="97"/>
      <c r="C3635" s="83"/>
    </row>
    <row r="3636" spans="1:3" x14ac:dyDescent="0.25">
      <c r="A3636" s="97"/>
      <c r="C3636" s="83"/>
    </row>
    <row r="3637" spans="1:3" x14ac:dyDescent="0.25">
      <c r="A3637" s="97"/>
      <c r="C3637" s="83"/>
    </row>
    <row r="3638" spans="1:3" x14ac:dyDescent="0.25">
      <c r="A3638" s="97"/>
      <c r="C3638" s="83"/>
    </row>
    <row r="3639" spans="1:3" x14ac:dyDescent="0.25">
      <c r="A3639" s="97"/>
      <c r="C3639" s="83"/>
    </row>
    <row r="3640" spans="1:3" x14ac:dyDescent="0.25">
      <c r="A3640" s="97"/>
      <c r="C3640" s="83"/>
    </row>
    <row r="3641" spans="1:3" x14ac:dyDescent="0.25">
      <c r="A3641" s="97"/>
      <c r="C3641" s="83"/>
    </row>
    <row r="3642" spans="1:3" x14ac:dyDescent="0.25">
      <c r="A3642" s="97"/>
      <c r="C3642" s="83"/>
    </row>
    <row r="3643" spans="1:3" x14ac:dyDescent="0.25">
      <c r="A3643" s="97"/>
      <c r="C3643" s="83"/>
    </row>
    <row r="3644" spans="1:3" x14ac:dyDescent="0.25">
      <c r="A3644" s="97"/>
      <c r="C3644" s="83"/>
    </row>
    <row r="3645" spans="1:3" x14ac:dyDescent="0.25">
      <c r="A3645" s="97"/>
      <c r="C3645" s="83"/>
    </row>
    <row r="3646" spans="1:3" x14ac:dyDescent="0.25">
      <c r="A3646" s="97"/>
      <c r="C3646" s="83"/>
    </row>
    <row r="3647" spans="1:3" x14ac:dyDescent="0.25">
      <c r="A3647" s="97"/>
      <c r="C3647" s="83"/>
    </row>
    <row r="3648" spans="1:3" x14ac:dyDescent="0.25">
      <c r="A3648" s="97"/>
      <c r="C3648" s="83"/>
    </row>
    <row r="3649" spans="1:3" x14ac:dyDescent="0.25">
      <c r="A3649" s="97"/>
      <c r="C3649" s="83"/>
    </row>
    <row r="3650" spans="1:3" x14ac:dyDescent="0.25">
      <c r="A3650" s="97"/>
      <c r="C3650" s="83"/>
    </row>
    <row r="3651" spans="1:3" x14ac:dyDescent="0.25">
      <c r="A3651" s="97"/>
      <c r="C3651" s="83"/>
    </row>
    <row r="3652" spans="1:3" x14ac:dyDescent="0.25">
      <c r="A3652" s="97"/>
      <c r="C3652" s="83"/>
    </row>
    <row r="3653" spans="1:3" x14ac:dyDescent="0.25">
      <c r="A3653" s="97"/>
      <c r="C3653" s="83"/>
    </row>
    <row r="3654" spans="1:3" x14ac:dyDescent="0.25">
      <c r="A3654" s="97"/>
      <c r="C3654" s="83"/>
    </row>
    <row r="3655" spans="1:3" x14ac:dyDescent="0.25">
      <c r="A3655" s="97"/>
      <c r="C3655" s="83"/>
    </row>
    <row r="3656" spans="1:3" x14ac:dyDescent="0.25">
      <c r="A3656" s="97"/>
      <c r="C3656" s="83"/>
    </row>
    <row r="3657" spans="1:3" x14ac:dyDescent="0.25">
      <c r="A3657" s="97"/>
      <c r="C3657" s="83"/>
    </row>
    <row r="3658" spans="1:3" x14ac:dyDescent="0.25">
      <c r="A3658" s="97"/>
      <c r="C3658" s="83"/>
    </row>
    <row r="3659" spans="1:3" x14ac:dyDescent="0.25">
      <c r="A3659" s="97"/>
      <c r="C3659" s="83"/>
    </row>
    <row r="3660" spans="1:3" x14ac:dyDescent="0.25">
      <c r="A3660" s="97"/>
      <c r="C3660" s="83"/>
    </row>
    <row r="3661" spans="1:3" x14ac:dyDescent="0.25">
      <c r="A3661" s="97"/>
      <c r="C3661" s="83"/>
    </row>
    <row r="3662" spans="1:3" x14ac:dyDescent="0.25">
      <c r="A3662" s="97"/>
      <c r="C3662" s="83"/>
    </row>
    <row r="3663" spans="1:3" x14ac:dyDescent="0.25">
      <c r="A3663" s="97"/>
      <c r="C3663" s="83"/>
    </row>
    <row r="3664" spans="1:3" x14ac:dyDescent="0.25">
      <c r="A3664" s="97"/>
      <c r="C3664" s="83"/>
    </row>
    <row r="3665" spans="1:3" x14ac:dyDescent="0.25">
      <c r="A3665" s="97"/>
      <c r="C3665" s="83"/>
    </row>
    <row r="3666" spans="1:3" x14ac:dyDescent="0.25">
      <c r="A3666" s="97"/>
      <c r="C3666" s="83"/>
    </row>
    <row r="3667" spans="1:3" x14ac:dyDescent="0.25">
      <c r="A3667" s="97"/>
      <c r="C3667" s="83"/>
    </row>
    <row r="3668" spans="1:3" x14ac:dyDescent="0.25">
      <c r="A3668" s="97"/>
      <c r="C3668" s="83"/>
    </row>
    <row r="3669" spans="1:3" x14ac:dyDescent="0.25">
      <c r="A3669" s="97"/>
      <c r="C3669" s="83"/>
    </row>
    <row r="3670" spans="1:3" x14ac:dyDescent="0.25">
      <c r="A3670" s="97"/>
      <c r="C3670" s="83"/>
    </row>
    <row r="3671" spans="1:3" x14ac:dyDescent="0.25">
      <c r="A3671" s="97"/>
      <c r="C3671" s="83"/>
    </row>
    <row r="3672" spans="1:3" x14ac:dyDescent="0.25">
      <c r="A3672" s="97"/>
      <c r="C3672" s="83"/>
    </row>
    <row r="3673" spans="1:3" x14ac:dyDescent="0.25">
      <c r="A3673" s="97"/>
      <c r="C3673" s="83"/>
    </row>
    <row r="3674" spans="1:3" x14ac:dyDescent="0.25">
      <c r="A3674" s="97"/>
      <c r="C3674" s="83"/>
    </row>
    <row r="3675" spans="1:3" x14ac:dyDescent="0.25">
      <c r="A3675" s="97"/>
      <c r="C3675" s="83"/>
    </row>
    <row r="3676" spans="1:3" x14ac:dyDescent="0.25">
      <c r="A3676" s="97"/>
      <c r="C3676" s="83"/>
    </row>
    <row r="3677" spans="1:3" x14ac:dyDescent="0.25">
      <c r="A3677" s="97"/>
      <c r="C3677" s="83"/>
    </row>
    <row r="3678" spans="1:3" x14ac:dyDescent="0.25">
      <c r="A3678" s="97"/>
      <c r="C3678" s="83"/>
    </row>
    <row r="3679" spans="1:3" x14ac:dyDescent="0.25">
      <c r="A3679" s="97"/>
      <c r="C3679" s="83"/>
    </row>
    <row r="3680" spans="1:3" x14ac:dyDescent="0.25">
      <c r="A3680" s="97"/>
      <c r="C3680" s="83"/>
    </row>
    <row r="3681" spans="1:3" x14ac:dyDescent="0.25">
      <c r="A3681" s="97"/>
      <c r="C3681" s="83"/>
    </row>
    <row r="3682" spans="1:3" x14ac:dyDescent="0.25">
      <c r="A3682" s="97"/>
      <c r="C3682" s="83"/>
    </row>
    <row r="3683" spans="1:3" x14ac:dyDescent="0.25">
      <c r="A3683" s="97"/>
      <c r="C3683" s="83"/>
    </row>
    <row r="3684" spans="1:3" x14ac:dyDescent="0.25">
      <c r="A3684" s="97"/>
      <c r="C3684" s="83"/>
    </row>
    <row r="3685" spans="1:3" x14ac:dyDescent="0.25">
      <c r="A3685" s="97"/>
      <c r="C3685" s="83"/>
    </row>
    <row r="3686" spans="1:3" x14ac:dyDescent="0.25">
      <c r="A3686" s="97"/>
      <c r="C3686" s="83"/>
    </row>
    <row r="3687" spans="1:3" x14ac:dyDescent="0.25">
      <c r="A3687" s="97"/>
      <c r="C3687" s="83"/>
    </row>
    <row r="3688" spans="1:3" x14ac:dyDescent="0.25">
      <c r="A3688" s="97"/>
      <c r="C3688" s="83"/>
    </row>
    <row r="3689" spans="1:3" x14ac:dyDescent="0.25">
      <c r="A3689" s="97"/>
      <c r="C3689" s="83"/>
    </row>
    <row r="3690" spans="1:3" x14ac:dyDescent="0.25">
      <c r="A3690" s="97"/>
      <c r="C3690" s="83"/>
    </row>
    <row r="3691" spans="1:3" x14ac:dyDescent="0.25">
      <c r="A3691" s="97"/>
      <c r="C3691" s="83"/>
    </row>
    <row r="3692" spans="1:3" x14ac:dyDescent="0.25">
      <c r="A3692" s="97"/>
      <c r="C3692" s="83"/>
    </row>
    <row r="3693" spans="1:3" x14ac:dyDescent="0.25">
      <c r="A3693" s="97"/>
      <c r="C3693" s="83"/>
    </row>
    <row r="3694" spans="1:3" x14ac:dyDescent="0.25">
      <c r="A3694" s="97"/>
      <c r="C3694" s="83"/>
    </row>
    <row r="3695" spans="1:3" x14ac:dyDescent="0.25">
      <c r="A3695" s="97"/>
      <c r="C3695" s="83"/>
    </row>
    <row r="3696" spans="1:3" x14ac:dyDescent="0.25">
      <c r="A3696" s="97"/>
      <c r="C3696" s="83"/>
    </row>
    <row r="3697" spans="1:3" x14ac:dyDescent="0.25">
      <c r="A3697" s="97"/>
      <c r="C3697" s="83"/>
    </row>
    <row r="3698" spans="1:3" x14ac:dyDescent="0.25">
      <c r="A3698" s="97"/>
      <c r="C3698" s="83"/>
    </row>
    <row r="3699" spans="1:3" x14ac:dyDescent="0.25">
      <c r="A3699" s="97"/>
      <c r="C3699" s="83"/>
    </row>
    <row r="3700" spans="1:3" x14ac:dyDescent="0.25">
      <c r="A3700" s="97"/>
      <c r="C3700" s="83"/>
    </row>
    <row r="3701" spans="1:3" x14ac:dyDescent="0.25">
      <c r="A3701" s="97"/>
      <c r="C3701" s="83"/>
    </row>
    <row r="3702" spans="1:3" x14ac:dyDescent="0.25">
      <c r="A3702" s="97"/>
      <c r="C3702" s="83"/>
    </row>
    <row r="3703" spans="1:3" x14ac:dyDescent="0.25">
      <c r="A3703" s="97"/>
      <c r="C3703" s="83"/>
    </row>
    <row r="3704" spans="1:3" x14ac:dyDescent="0.25">
      <c r="A3704" s="97"/>
      <c r="C3704" s="83"/>
    </row>
    <row r="3705" spans="1:3" x14ac:dyDescent="0.25">
      <c r="A3705" s="97"/>
      <c r="C3705" s="83"/>
    </row>
    <row r="3706" spans="1:3" x14ac:dyDescent="0.25">
      <c r="A3706" s="97"/>
      <c r="C3706" s="83"/>
    </row>
    <row r="3707" spans="1:3" x14ac:dyDescent="0.25">
      <c r="A3707" s="97"/>
      <c r="C3707" s="83"/>
    </row>
    <row r="3708" spans="1:3" x14ac:dyDescent="0.25">
      <c r="A3708" s="97"/>
      <c r="C3708" s="83"/>
    </row>
    <row r="3709" spans="1:3" x14ac:dyDescent="0.25">
      <c r="A3709" s="97"/>
      <c r="C3709" s="83"/>
    </row>
    <row r="3710" spans="1:3" x14ac:dyDescent="0.25">
      <c r="A3710" s="97"/>
      <c r="C3710" s="83"/>
    </row>
    <row r="3711" spans="1:3" x14ac:dyDescent="0.25">
      <c r="A3711" s="97"/>
      <c r="C3711" s="83"/>
    </row>
    <row r="3712" spans="1:3" x14ac:dyDescent="0.25">
      <c r="A3712" s="97"/>
      <c r="C3712" s="83"/>
    </row>
    <row r="3713" spans="1:3" x14ac:dyDescent="0.25">
      <c r="A3713" s="97"/>
      <c r="C3713" s="83"/>
    </row>
    <row r="3714" spans="1:3" x14ac:dyDescent="0.25">
      <c r="A3714" s="97"/>
      <c r="C3714" s="83"/>
    </row>
    <row r="3715" spans="1:3" x14ac:dyDescent="0.25">
      <c r="A3715" s="97"/>
      <c r="C3715" s="83"/>
    </row>
    <row r="3716" spans="1:3" x14ac:dyDescent="0.25">
      <c r="A3716" s="97"/>
      <c r="C3716" s="83"/>
    </row>
    <row r="3717" spans="1:3" x14ac:dyDescent="0.25">
      <c r="A3717" s="97"/>
      <c r="C3717" s="83"/>
    </row>
    <row r="3718" spans="1:3" x14ac:dyDescent="0.25">
      <c r="A3718" s="97"/>
      <c r="C3718" s="83"/>
    </row>
    <row r="3719" spans="1:3" x14ac:dyDescent="0.25">
      <c r="A3719" s="97"/>
      <c r="C3719" s="83"/>
    </row>
    <row r="3720" spans="1:3" x14ac:dyDescent="0.25">
      <c r="A3720" s="97"/>
      <c r="C3720" s="83"/>
    </row>
    <row r="3721" spans="1:3" x14ac:dyDescent="0.25">
      <c r="A3721" s="97"/>
      <c r="C3721" s="83"/>
    </row>
    <row r="3722" spans="1:3" x14ac:dyDescent="0.25">
      <c r="A3722" s="97"/>
      <c r="C3722" s="83"/>
    </row>
    <row r="3723" spans="1:3" x14ac:dyDescent="0.25">
      <c r="A3723" s="97"/>
      <c r="C3723" s="83"/>
    </row>
    <row r="3724" spans="1:3" x14ac:dyDescent="0.25">
      <c r="A3724" s="97"/>
      <c r="C3724" s="83"/>
    </row>
    <row r="3725" spans="1:3" x14ac:dyDescent="0.25">
      <c r="A3725" s="97"/>
      <c r="C3725" s="83"/>
    </row>
    <row r="3726" spans="1:3" x14ac:dyDescent="0.25">
      <c r="A3726" s="97"/>
      <c r="C3726" s="83"/>
    </row>
    <row r="3727" spans="1:3" x14ac:dyDescent="0.25">
      <c r="A3727" s="97"/>
      <c r="C3727" s="83"/>
    </row>
    <row r="3728" spans="1:3" x14ac:dyDescent="0.25">
      <c r="A3728" s="97"/>
      <c r="C3728" s="83"/>
    </row>
    <row r="3729" spans="1:3" x14ac:dyDescent="0.25">
      <c r="A3729" s="97"/>
      <c r="C3729" s="83"/>
    </row>
    <row r="3730" spans="1:3" x14ac:dyDescent="0.25">
      <c r="A3730" s="97"/>
      <c r="C3730" s="83"/>
    </row>
    <row r="3731" spans="1:3" x14ac:dyDescent="0.25">
      <c r="A3731" s="97"/>
      <c r="C3731" s="83"/>
    </row>
    <row r="3732" spans="1:3" x14ac:dyDescent="0.25">
      <c r="A3732" s="97"/>
      <c r="C3732" s="83"/>
    </row>
    <row r="3733" spans="1:3" x14ac:dyDescent="0.25">
      <c r="A3733" s="97"/>
      <c r="C3733" s="83"/>
    </row>
    <row r="3734" spans="1:3" x14ac:dyDescent="0.25">
      <c r="A3734" s="97"/>
      <c r="C3734" s="83"/>
    </row>
    <row r="3735" spans="1:3" x14ac:dyDescent="0.25">
      <c r="A3735" s="97"/>
      <c r="C3735" s="83"/>
    </row>
    <row r="3736" spans="1:3" x14ac:dyDescent="0.25">
      <c r="A3736" s="97"/>
      <c r="C3736" s="83"/>
    </row>
    <row r="3737" spans="1:3" x14ac:dyDescent="0.25">
      <c r="A3737" s="97"/>
      <c r="C3737" s="83"/>
    </row>
    <row r="3738" spans="1:3" x14ac:dyDescent="0.25">
      <c r="A3738" s="97"/>
      <c r="C3738" s="83"/>
    </row>
    <row r="3739" spans="1:3" x14ac:dyDescent="0.25">
      <c r="A3739" s="97"/>
      <c r="C3739" s="83"/>
    </row>
    <row r="3740" spans="1:3" x14ac:dyDescent="0.25">
      <c r="A3740" s="97"/>
      <c r="C3740" s="83"/>
    </row>
    <row r="3741" spans="1:3" x14ac:dyDescent="0.25">
      <c r="A3741" s="97"/>
      <c r="C3741" s="83"/>
    </row>
    <row r="3742" spans="1:3" x14ac:dyDescent="0.25">
      <c r="A3742" s="97"/>
      <c r="C3742" s="83"/>
    </row>
    <row r="3743" spans="1:3" x14ac:dyDescent="0.25">
      <c r="A3743" s="97"/>
      <c r="C3743" s="83"/>
    </row>
    <row r="3744" spans="1:3" x14ac:dyDescent="0.25">
      <c r="A3744" s="97"/>
      <c r="C3744" s="83"/>
    </row>
    <row r="3745" spans="1:3" x14ac:dyDescent="0.25">
      <c r="A3745" s="97"/>
      <c r="C3745" s="83"/>
    </row>
    <row r="3746" spans="1:3" x14ac:dyDescent="0.25">
      <c r="A3746" s="97"/>
      <c r="C3746" s="83"/>
    </row>
    <row r="3747" spans="1:3" x14ac:dyDescent="0.25">
      <c r="A3747" s="97"/>
      <c r="C3747" s="83"/>
    </row>
    <row r="3748" spans="1:3" x14ac:dyDescent="0.25">
      <c r="A3748" s="97"/>
      <c r="C3748" s="83"/>
    </row>
    <row r="3749" spans="1:3" x14ac:dyDescent="0.25">
      <c r="A3749" s="97"/>
      <c r="C3749" s="83"/>
    </row>
    <row r="3750" spans="1:3" x14ac:dyDescent="0.25">
      <c r="A3750" s="97"/>
      <c r="C3750" s="83"/>
    </row>
    <row r="3751" spans="1:3" x14ac:dyDescent="0.25">
      <c r="A3751" s="97"/>
      <c r="C3751" s="83"/>
    </row>
    <row r="3752" spans="1:3" x14ac:dyDescent="0.25">
      <c r="A3752" s="97"/>
      <c r="C3752" s="83"/>
    </row>
    <row r="3753" spans="1:3" x14ac:dyDescent="0.25">
      <c r="A3753" s="97"/>
      <c r="C3753" s="83"/>
    </row>
    <row r="3754" spans="1:3" x14ac:dyDescent="0.25">
      <c r="A3754" s="97"/>
      <c r="C3754" s="83"/>
    </row>
    <row r="3755" spans="1:3" x14ac:dyDescent="0.25">
      <c r="A3755" s="97"/>
      <c r="C3755" s="83"/>
    </row>
    <row r="3756" spans="1:3" x14ac:dyDescent="0.25">
      <c r="A3756" s="97"/>
      <c r="C3756" s="83"/>
    </row>
    <row r="3757" spans="1:3" x14ac:dyDescent="0.25">
      <c r="A3757" s="97"/>
      <c r="C3757" s="83"/>
    </row>
    <row r="3758" spans="1:3" x14ac:dyDescent="0.25">
      <c r="A3758" s="97"/>
      <c r="C3758" s="83"/>
    </row>
    <row r="3759" spans="1:3" x14ac:dyDescent="0.25">
      <c r="A3759" s="97"/>
      <c r="C3759" s="83"/>
    </row>
    <row r="3760" spans="1:3" x14ac:dyDescent="0.25">
      <c r="A3760" s="97"/>
      <c r="C3760" s="83"/>
    </row>
    <row r="3761" spans="1:3" x14ac:dyDescent="0.25">
      <c r="A3761" s="97"/>
      <c r="C3761" s="83"/>
    </row>
    <row r="3762" spans="1:3" x14ac:dyDescent="0.25">
      <c r="A3762" s="97"/>
      <c r="C3762" s="83"/>
    </row>
    <row r="3763" spans="1:3" x14ac:dyDescent="0.25">
      <c r="A3763" s="97"/>
      <c r="C3763" s="83"/>
    </row>
    <row r="3764" spans="1:3" x14ac:dyDescent="0.25">
      <c r="A3764" s="97"/>
      <c r="C3764" s="83"/>
    </row>
    <row r="3765" spans="1:3" x14ac:dyDescent="0.25">
      <c r="A3765" s="97"/>
      <c r="C3765" s="83"/>
    </row>
    <row r="3766" spans="1:3" x14ac:dyDescent="0.25">
      <c r="A3766" s="97"/>
      <c r="C3766" s="83"/>
    </row>
    <row r="3767" spans="1:3" x14ac:dyDescent="0.25">
      <c r="A3767" s="97"/>
      <c r="C3767" s="83"/>
    </row>
    <row r="3768" spans="1:3" x14ac:dyDescent="0.25">
      <c r="A3768" s="97"/>
      <c r="C3768" s="83"/>
    </row>
    <row r="3769" spans="1:3" x14ac:dyDescent="0.25">
      <c r="A3769" s="97"/>
      <c r="C3769" s="83"/>
    </row>
    <row r="3770" spans="1:3" x14ac:dyDescent="0.25">
      <c r="A3770" s="97"/>
      <c r="C3770" s="83"/>
    </row>
    <row r="3771" spans="1:3" x14ac:dyDescent="0.25">
      <c r="A3771" s="97"/>
      <c r="C3771" s="83"/>
    </row>
    <row r="3772" spans="1:3" x14ac:dyDescent="0.25">
      <c r="A3772" s="97"/>
      <c r="C3772" s="83"/>
    </row>
    <row r="3773" spans="1:3" x14ac:dyDescent="0.25">
      <c r="A3773" s="97"/>
      <c r="C3773" s="83"/>
    </row>
    <row r="3774" spans="1:3" x14ac:dyDescent="0.25">
      <c r="A3774" s="97"/>
      <c r="C3774" s="83"/>
    </row>
    <row r="3775" spans="1:3" x14ac:dyDescent="0.25">
      <c r="A3775" s="97"/>
      <c r="C3775" s="83"/>
    </row>
    <row r="3776" spans="1:3" x14ac:dyDescent="0.25">
      <c r="A3776" s="97"/>
      <c r="C3776" s="83"/>
    </row>
    <row r="3777" spans="1:3" x14ac:dyDescent="0.25">
      <c r="A3777" s="97"/>
      <c r="C3777" s="83"/>
    </row>
    <row r="3778" spans="1:3" x14ac:dyDescent="0.25">
      <c r="A3778" s="97"/>
      <c r="C3778" s="83"/>
    </row>
    <row r="3779" spans="1:3" x14ac:dyDescent="0.25">
      <c r="A3779" s="97"/>
      <c r="C3779" s="83"/>
    </row>
    <row r="3780" spans="1:3" x14ac:dyDescent="0.25">
      <c r="A3780" s="97"/>
      <c r="C3780" s="83"/>
    </row>
    <row r="3781" spans="1:3" x14ac:dyDescent="0.25">
      <c r="A3781" s="97"/>
      <c r="C3781" s="83"/>
    </row>
    <row r="3782" spans="1:3" x14ac:dyDescent="0.25">
      <c r="A3782" s="97"/>
      <c r="C3782" s="83"/>
    </row>
    <row r="3783" spans="1:3" x14ac:dyDescent="0.25">
      <c r="A3783" s="97"/>
      <c r="C3783" s="83"/>
    </row>
    <row r="3784" spans="1:3" x14ac:dyDescent="0.25">
      <c r="A3784" s="97"/>
      <c r="C3784" s="83"/>
    </row>
    <row r="3785" spans="1:3" x14ac:dyDescent="0.25">
      <c r="A3785" s="97"/>
      <c r="C3785" s="83"/>
    </row>
    <row r="3786" spans="1:3" x14ac:dyDescent="0.25">
      <c r="A3786" s="97"/>
      <c r="C3786" s="83"/>
    </row>
    <row r="3787" spans="1:3" x14ac:dyDescent="0.25">
      <c r="A3787" s="97"/>
      <c r="C3787" s="83"/>
    </row>
    <row r="3788" spans="1:3" x14ac:dyDescent="0.25">
      <c r="A3788" s="97"/>
      <c r="C3788" s="83"/>
    </row>
    <row r="3789" spans="1:3" x14ac:dyDescent="0.25">
      <c r="A3789" s="97"/>
      <c r="C3789" s="83"/>
    </row>
    <row r="3790" spans="1:3" x14ac:dyDescent="0.25">
      <c r="A3790" s="97"/>
      <c r="C3790" s="83"/>
    </row>
    <row r="3791" spans="1:3" x14ac:dyDescent="0.25">
      <c r="A3791" s="97"/>
      <c r="C3791" s="83"/>
    </row>
    <row r="3792" spans="1:3" x14ac:dyDescent="0.25">
      <c r="A3792" s="97"/>
      <c r="C3792" s="83"/>
    </row>
    <row r="3793" spans="1:3" x14ac:dyDescent="0.25">
      <c r="A3793" s="97"/>
      <c r="C3793" s="83"/>
    </row>
    <row r="3794" spans="1:3" x14ac:dyDescent="0.25">
      <c r="A3794" s="97"/>
      <c r="C3794" s="83"/>
    </row>
    <row r="3795" spans="1:3" x14ac:dyDescent="0.25">
      <c r="A3795" s="97"/>
      <c r="C3795" s="83"/>
    </row>
    <row r="3796" spans="1:3" x14ac:dyDescent="0.25">
      <c r="A3796" s="97"/>
      <c r="C3796" s="83"/>
    </row>
    <row r="3797" spans="1:3" x14ac:dyDescent="0.25">
      <c r="A3797" s="97"/>
      <c r="C3797" s="83"/>
    </row>
    <row r="3798" spans="1:3" x14ac:dyDescent="0.25">
      <c r="A3798" s="97"/>
      <c r="C3798" s="83"/>
    </row>
    <row r="3799" spans="1:3" x14ac:dyDescent="0.25">
      <c r="A3799" s="97"/>
      <c r="C3799" s="83"/>
    </row>
    <row r="3800" spans="1:3" x14ac:dyDescent="0.25">
      <c r="A3800" s="97"/>
      <c r="C3800" s="83"/>
    </row>
    <row r="3801" spans="1:3" x14ac:dyDescent="0.25">
      <c r="A3801" s="97"/>
      <c r="C3801" s="83"/>
    </row>
    <row r="3802" spans="1:3" x14ac:dyDescent="0.25">
      <c r="A3802" s="97"/>
      <c r="C3802" s="83"/>
    </row>
    <row r="3803" spans="1:3" x14ac:dyDescent="0.25">
      <c r="A3803" s="97"/>
      <c r="C3803" s="83"/>
    </row>
    <row r="3804" spans="1:3" x14ac:dyDescent="0.25">
      <c r="A3804" s="97"/>
      <c r="C3804" s="83"/>
    </row>
    <row r="3805" spans="1:3" x14ac:dyDescent="0.25">
      <c r="A3805" s="97"/>
      <c r="C3805" s="83"/>
    </row>
    <row r="3806" spans="1:3" x14ac:dyDescent="0.25">
      <c r="A3806" s="97"/>
      <c r="C3806" s="83"/>
    </row>
    <row r="3807" spans="1:3" x14ac:dyDescent="0.25">
      <c r="A3807" s="97"/>
      <c r="C3807" s="83"/>
    </row>
    <row r="3808" spans="1:3" x14ac:dyDescent="0.25">
      <c r="A3808" s="97"/>
      <c r="C3808" s="83"/>
    </row>
    <row r="3809" spans="1:3" x14ac:dyDescent="0.25">
      <c r="A3809" s="97"/>
      <c r="C3809" s="83"/>
    </row>
    <row r="3810" spans="1:3" x14ac:dyDescent="0.25">
      <c r="A3810" s="97"/>
      <c r="C3810" s="83"/>
    </row>
    <row r="3811" spans="1:3" x14ac:dyDescent="0.25">
      <c r="A3811" s="97"/>
      <c r="C3811" s="83"/>
    </row>
    <row r="3812" spans="1:3" x14ac:dyDescent="0.25">
      <c r="A3812" s="97"/>
      <c r="C3812" s="83"/>
    </row>
    <row r="3813" spans="1:3" x14ac:dyDescent="0.25">
      <c r="A3813" s="97"/>
      <c r="C3813" s="83"/>
    </row>
    <row r="3814" spans="1:3" x14ac:dyDescent="0.25">
      <c r="A3814" s="97"/>
      <c r="C3814" s="83"/>
    </row>
    <row r="3815" spans="1:3" x14ac:dyDescent="0.25">
      <c r="A3815" s="97"/>
      <c r="C3815" s="83"/>
    </row>
    <row r="3816" spans="1:3" x14ac:dyDescent="0.25">
      <c r="A3816" s="97"/>
      <c r="C3816" s="83"/>
    </row>
    <row r="3817" spans="1:3" x14ac:dyDescent="0.25">
      <c r="A3817" s="97"/>
      <c r="C3817" s="83"/>
    </row>
    <row r="3818" spans="1:3" x14ac:dyDescent="0.25">
      <c r="A3818" s="97"/>
      <c r="C3818" s="83"/>
    </row>
    <row r="3819" spans="1:3" x14ac:dyDescent="0.25">
      <c r="A3819" s="97"/>
      <c r="C3819" s="83"/>
    </row>
    <row r="3820" spans="1:3" x14ac:dyDescent="0.25">
      <c r="A3820" s="97"/>
      <c r="C3820" s="83"/>
    </row>
    <row r="3821" spans="1:3" x14ac:dyDescent="0.25">
      <c r="A3821" s="97"/>
      <c r="C3821" s="83"/>
    </row>
    <row r="3822" spans="1:3" x14ac:dyDescent="0.25">
      <c r="A3822" s="97"/>
      <c r="C3822" s="83"/>
    </row>
    <row r="3823" spans="1:3" x14ac:dyDescent="0.25">
      <c r="A3823" s="97"/>
      <c r="C3823" s="83"/>
    </row>
    <row r="3824" spans="1:3" x14ac:dyDescent="0.25">
      <c r="A3824" s="97"/>
      <c r="C3824" s="83"/>
    </row>
    <row r="3825" spans="1:3" x14ac:dyDescent="0.25">
      <c r="A3825" s="97"/>
      <c r="C3825" s="83"/>
    </row>
    <row r="3826" spans="1:3" x14ac:dyDescent="0.25">
      <c r="A3826" s="97"/>
      <c r="C3826" s="83"/>
    </row>
    <row r="3827" spans="1:3" x14ac:dyDescent="0.25">
      <c r="A3827" s="97"/>
      <c r="C3827" s="83"/>
    </row>
    <row r="3828" spans="1:3" x14ac:dyDescent="0.25">
      <c r="A3828" s="97"/>
      <c r="C3828" s="83"/>
    </row>
    <row r="3829" spans="1:3" x14ac:dyDescent="0.25">
      <c r="A3829" s="97"/>
      <c r="C3829" s="83"/>
    </row>
    <row r="3830" spans="1:3" x14ac:dyDescent="0.25">
      <c r="A3830" s="97"/>
      <c r="C3830" s="83"/>
    </row>
    <row r="3831" spans="1:3" x14ac:dyDescent="0.25">
      <c r="A3831" s="97"/>
      <c r="C3831" s="83"/>
    </row>
    <row r="3832" spans="1:3" x14ac:dyDescent="0.25">
      <c r="A3832" s="97"/>
      <c r="C3832" s="83"/>
    </row>
    <row r="3833" spans="1:3" x14ac:dyDescent="0.25">
      <c r="A3833" s="97"/>
      <c r="C3833" s="83"/>
    </row>
    <row r="3834" spans="1:3" x14ac:dyDescent="0.25">
      <c r="A3834" s="97"/>
      <c r="C3834" s="83"/>
    </row>
    <row r="3835" spans="1:3" x14ac:dyDescent="0.25">
      <c r="A3835" s="97"/>
      <c r="C3835" s="83"/>
    </row>
    <row r="3836" spans="1:3" x14ac:dyDescent="0.25">
      <c r="A3836" s="97"/>
      <c r="C3836" s="83"/>
    </row>
    <row r="3837" spans="1:3" x14ac:dyDescent="0.25">
      <c r="A3837" s="97"/>
      <c r="C3837" s="83"/>
    </row>
    <row r="3838" spans="1:3" x14ac:dyDescent="0.25">
      <c r="A3838" s="97"/>
      <c r="C3838" s="83"/>
    </row>
    <row r="3839" spans="1:3" x14ac:dyDescent="0.25">
      <c r="A3839" s="97"/>
      <c r="C3839" s="83"/>
    </row>
    <row r="3840" spans="1:3" x14ac:dyDescent="0.25">
      <c r="A3840" s="97"/>
      <c r="C3840" s="83"/>
    </row>
    <row r="3841" spans="1:3" x14ac:dyDescent="0.25">
      <c r="A3841" s="97"/>
      <c r="C3841" s="83"/>
    </row>
    <row r="3842" spans="1:3" x14ac:dyDescent="0.25">
      <c r="A3842" s="97"/>
      <c r="C3842" s="83"/>
    </row>
    <row r="3843" spans="1:3" x14ac:dyDescent="0.25">
      <c r="A3843" s="97"/>
      <c r="C3843" s="83"/>
    </row>
    <row r="3844" spans="1:3" x14ac:dyDescent="0.25">
      <c r="A3844" s="97"/>
      <c r="C3844" s="83"/>
    </row>
    <row r="3845" spans="1:3" x14ac:dyDescent="0.25">
      <c r="A3845" s="97"/>
      <c r="C3845" s="83"/>
    </row>
    <row r="3846" spans="1:3" x14ac:dyDescent="0.25">
      <c r="A3846" s="97"/>
      <c r="C3846" s="83"/>
    </row>
    <row r="3847" spans="1:3" x14ac:dyDescent="0.25">
      <c r="A3847" s="97"/>
      <c r="C3847" s="83"/>
    </row>
    <row r="3848" spans="1:3" x14ac:dyDescent="0.25">
      <c r="A3848" s="97"/>
      <c r="C3848" s="83"/>
    </row>
    <row r="3849" spans="1:3" x14ac:dyDescent="0.25">
      <c r="A3849" s="97"/>
      <c r="C3849" s="83"/>
    </row>
    <row r="3850" spans="1:3" x14ac:dyDescent="0.25">
      <c r="A3850" s="97"/>
      <c r="C3850" s="83"/>
    </row>
    <row r="3851" spans="1:3" x14ac:dyDescent="0.25">
      <c r="A3851" s="97"/>
      <c r="C3851" s="83"/>
    </row>
    <row r="3852" spans="1:3" x14ac:dyDescent="0.25">
      <c r="A3852" s="97"/>
      <c r="C3852" s="83"/>
    </row>
    <row r="3853" spans="1:3" x14ac:dyDescent="0.25">
      <c r="A3853" s="97"/>
      <c r="C3853" s="83"/>
    </row>
    <row r="3854" spans="1:3" x14ac:dyDescent="0.25">
      <c r="A3854" s="97"/>
      <c r="C3854" s="83"/>
    </row>
    <row r="3855" spans="1:3" x14ac:dyDescent="0.25">
      <c r="A3855" s="97"/>
      <c r="C3855" s="83"/>
    </row>
    <row r="3856" spans="1:3" x14ac:dyDescent="0.25">
      <c r="A3856" s="97"/>
      <c r="C3856" s="83"/>
    </row>
    <row r="3857" spans="1:3" x14ac:dyDescent="0.25">
      <c r="A3857" s="97"/>
      <c r="C3857" s="83"/>
    </row>
    <row r="3858" spans="1:3" x14ac:dyDescent="0.25">
      <c r="A3858" s="97"/>
      <c r="C3858" s="83"/>
    </row>
    <row r="3859" spans="1:3" x14ac:dyDescent="0.25">
      <c r="A3859" s="97"/>
      <c r="C3859" s="83"/>
    </row>
    <row r="3860" spans="1:3" x14ac:dyDescent="0.25">
      <c r="A3860" s="97"/>
      <c r="C3860" s="83"/>
    </row>
    <row r="3861" spans="1:3" x14ac:dyDescent="0.25">
      <c r="A3861" s="97"/>
      <c r="C3861" s="83"/>
    </row>
    <row r="3862" spans="1:3" x14ac:dyDescent="0.25">
      <c r="A3862" s="97"/>
      <c r="C3862" s="83"/>
    </row>
    <row r="3863" spans="1:3" x14ac:dyDescent="0.25">
      <c r="A3863" s="97"/>
      <c r="C3863" s="83"/>
    </row>
    <row r="3864" spans="1:3" x14ac:dyDescent="0.25">
      <c r="A3864" s="97"/>
      <c r="C3864" s="83"/>
    </row>
    <row r="3865" spans="1:3" x14ac:dyDescent="0.25">
      <c r="A3865" s="97"/>
      <c r="C3865" s="83"/>
    </row>
    <row r="3866" spans="1:3" x14ac:dyDescent="0.25">
      <c r="A3866" s="97"/>
      <c r="C3866" s="83"/>
    </row>
    <row r="3867" spans="1:3" x14ac:dyDescent="0.25">
      <c r="A3867" s="97"/>
      <c r="C3867" s="83"/>
    </row>
    <row r="3868" spans="1:3" x14ac:dyDescent="0.25">
      <c r="A3868" s="97"/>
      <c r="C3868" s="83"/>
    </row>
    <row r="3869" spans="1:3" x14ac:dyDescent="0.25">
      <c r="A3869" s="97"/>
      <c r="C3869" s="83"/>
    </row>
    <row r="3870" spans="1:3" x14ac:dyDescent="0.25">
      <c r="A3870" s="97"/>
      <c r="C3870" s="83"/>
    </row>
    <row r="3871" spans="1:3" x14ac:dyDescent="0.25">
      <c r="A3871" s="97"/>
      <c r="C3871" s="83"/>
    </row>
    <row r="3872" spans="1:3" x14ac:dyDescent="0.25">
      <c r="A3872" s="97"/>
      <c r="C3872" s="83"/>
    </row>
    <row r="3873" spans="1:3" x14ac:dyDescent="0.25">
      <c r="A3873" s="97"/>
      <c r="C3873" s="83"/>
    </row>
    <row r="3874" spans="1:3" x14ac:dyDescent="0.25">
      <c r="A3874" s="97"/>
      <c r="C3874" s="83"/>
    </row>
    <row r="3875" spans="1:3" x14ac:dyDescent="0.25">
      <c r="A3875" s="97"/>
      <c r="C3875" s="83"/>
    </row>
    <row r="3876" spans="1:3" x14ac:dyDescent="0.25">
      <c r="A3876" s="97"/>
      <c r="C3876" s="83"/>
    </row>
    <row r="3877" spans="1:3" x14ac:dyDescent="0.25">
      <c r="A3877" s="97"/>
      <c r="C3877" s="83"/>
    </row>
    <row r="3878" spans="1:3" x14ac:dyDescent="0.25">
      <c r="A3878" s="97"/>
      <c r="C3878" s="83"/>
    </row>
    <row r="3879" spans="1:3" x14ac:dyDescent="0.25">
      <c r="A3879" s="97"/>
      <c r="C3879" s="83"/>
    </row>
    <row r="3880" spans="1:3" x14ac:dyDescent="0.25">
      <c r="A3880" s="97"/>
      <c r="C3880" s="83"/>
    </row>
    <row r="3881" spans="1:3" x14ac:dyDescent="0.25">
      <c r="A3881" s="97"/>
      <c r="C3881" s="83"/>
    </row>
    <row r="3882" spans="1:3" x14ac:dyDescent="0.25">
      <c r="A3882" s="97"/>
      <c r="C3882" s="83"/>
    </row>
    <row r="3883" spans="1:3" x14ac:dyDescent="0.25">
      <c r="A3883" s="97"/>
      <c r="C3883" s="83"/>
    </row>
    <row r="3884" spans="1:3" x14ac:dyDescent="0.25">
      <c r="A3884" s="97"/>
      <c r="C3884" s="83"/>
    </row>
    <row r="3885" spans="1:3" x14ac:dyDescent="0.25">
      <c r="A3885" s="97"/>
      <c r="C3885" s="83"/>
    </row>
    <row r="3886" spans="1:3" x14ac:dyDescent="0.25">
      <c r="A3886" s="97"/>
      <c r="C3886" s="83"/>
    </row>
    <row r="3887" spans="1:3" x14ac:dyDescent="0.25">
      <c r="A3887" s="97"/>
      <c r="C3887" s="83"/>
    </row>
    <row r="3888" spans="1:3" x14ac:dyDescent="0.25">
      <c r="A3888" s="97"/>
      <c r="C3888" s="83"/>
    </row>
    <row r="3889" spans="1:3" x14ac:dyDescent="0.25">
      <c r="A3889" s="97"/>
      <c r="C3889" s="83"/>
    </row>
    <row r="3890" spans="1:3" x14ac:dyDescent="0.25">
      <c r="A3890" s="97"/>
      <c r="C3890" s="83"/>
    </row>
    <row r="3891" spans="1:3" x14ac:dyDescent="0.25">
      <c r="A3891" s="97"/>
      <c r="C3891" s="83"/>
    </row>
    <row r="3892" spans="1:3" x14ac:dyDescent="0.25">
      <c r="A3892" s="97"/>
      <c r="C3892" s="83"/>
    </row>
    <row r="3893" spans="1:3" x14ac:dyDescent="0.25">
      <c r="A3893" s="97"/>
      <c r="C3893" s="83"/>
    </row>
    <row r="3894" spans="1:3" x14ac:dyDescent="0.25">
      <c r="A3894" s="97"/>
      <c r="C3894" s="83"/>
    </row>
    <row r="3895" spans="1:3" x14ac:dyDescent="0.25">
      <c r="A3895" s="97"/>
      <c r="C3895" s="83"/>
    </row>
    <row r="3896" spans="1:3" x14ac:dyDescent="0.25">
      <c r="A3896" s="97"/>
      <c r="C3896" s="83"/>
    </row>
    <row r="3897" spans="1:3" x14ac:dyDescent="0.25">
      <c r="A3897" s="97"/>
      <c r="C3897" s="83"/>
    </row>
    <row r="3898" spans="1:3" x14ac:dyDescent="0.25">
      <c r="A3898" s="97"/>
      <c r="C3898" s="83"/>
    </row>
    <row r="3899" spans="1:3" x14ac:dyDescent="0.25">
      <c r="A3899" s="97"/>
      <c r="C3899" s="83"/>
    </row>
    <row r="3900" spans="1:3" x14ac:dyDescent="0.25">
      <c r="A3900" s="97"/>
      <c r="C3900" s="83"/>
    </row>
    <row r="3901" spans="1:3" x14ac:dyDescent="0.25">
      <c r="A3901" s="97"/>
      <c r="C3901" s="83"/>
    </row>
    <row r="3902" spans="1:3" x14ac:dyDescent="0.25">
      <c r="A3902" s="97"/>
      <c r="C3902" s="83"/>
    </row>
    <row r="3903" spans="1:3" x14ac:dyDescent="0.25">
      <c r="A3903" s="97"/>
      <c r="C3903" s="83"/>
    </row>
    <row r="3904" spans="1:3" x14ac:dyDescent="0.25">
      <c r="A3904" s="97"/>
      <c r="C3904" s="83"/>
    </row>
    <row r="3905" spans="1:3" x14ac:dyDescent="0.25">
      <c r="A3905" s="97"/>
      <c r="C3905" s="83"/>
    </row>
    <row r="3906" spans="1:3" x14ac:dyDescent="0.25">
      <c r="A3906" s="97"/>
      <c r="C3906" s="83"/>
    </row>
    <row r="3907" spans="1:3" x14ac:dyDescent="0.25">
      <c r="A3907" s="97"/>
      <c r="C3907" s="83"/>
    </row>
    <row r="3908" spans="1:3" x14ac:dyDescent="0.25">
      <c r="A3908" s="97"/>
      <c r="C3908" s="83"/>
    </row>
    <row r="3909" spans="1:3" x14ac:dyDescent="0.25">
      <c r="A3909" s="97"/>
      <c r="C3909" s="83"/>
    </row>
    <row r="3910" spans="1:3" x14ac:dyDescent="0.25">
      <c r="A3910" s="97"/>
      <c r="C3910" s="83"/>
    </row>
    <row r="3911" spans="1:3" x14ac:dyDescent="0.25">
      <c r="A3911" s="97"/>
      <c r="C3911" s="83"/>
    </row>
    <row r="3912" spans="1:3" x14ac:dyDescent="0.25">
      <c r="A3912" s="97"/>
      <c r="C3912" s="83"/>
    </row>
    <row r="3913" spans="1:3" x14ac:dyDescent="0.25">
      <c r="A3913" s="97"/>
      <c r="C3913" s="83"/>
    </row>
    <row r="3914" spans="1:3" x14ac:dyDescent="0.25">
      <c r="A3914" s="97"/>
      <c r="C3914" s="83"/>
    </row>
    <row r="3915" spans="1:3" x14ac:dyDescent="0.25">
      <c r="A3915" s="97"/>
      <c r="C3915" s="83"/>
    </row>
    <row r="3916" spans="1:3" x14ac:dyDescent="0.25">
      <c r="A3916" s="97"/>
      <c r="C3916" s="83"/>
    </row>
    <row r="3917" spans="1:3" x14ac:dyDescent="0.25">
      <c r="A3917" s="97"/>
      <c r="C3917" s="83"/>
    </row>
    <row r="3918" spans="1:3" x14ac:dyDescent="0.25">
      <c r="A3918" s="97"/>
      <c r="C3918" s="83"/>
    </row>
    <row r="3919" spans="1:3" x14ac:dyDescent="0.25">
      <c r="A3919" s="97"/>
      <c r="C3919" s="83"/>
    </row>
    <row r="3920" spans="1:3" x14ac:dyDescent="0.25">
      <c r="A3920" s="97"/>
      <c r="C3920" s="83"/>
    </row>
    <row r="3921" spans="1:3" x14ac:dyDescent="0.25">
      <c r="A3921" s="97"/>
      <c r="C3921" s="83"/>
    </row>
    <row r="3922" spans="1:3" x14ac:dyDescent="0.25">
      <c r="A3922" s="97"/>
      <c r="C3922" s="83"/>
    </row>
    <row r="3923" spans="1:3" x14ac:dyDescent="0.25">
      <c r="A3923" s="97"/>
      <c r="C3923" s="83"/>
    </row>
    <row r="3924" spans="1:3" x14ac:dyDescent="0.25">
      <c r="A3924" s="97"/>
      <c r="C3924" s="83"/>
    </row>
    <row r="3925" spans="1:3" x14ac:dyDescent="0.25">
      <c r="A3925" s="97"/>
      <c r="C3925" s="83"/>
    </row>
    <row r="3926" spans="1:3" x14ac:dyDescent="0.25">
      <c r="A3926" s="97"/>
      <c r="C3926" s="83"/>
    </row>
    <row r="3927" spans="1:3" x14ac:dyDescent="0.25">
      <c r="A3927" s="97"/>
      <c r="C3927" s="83"/>
    </row>
    <row r="3928" spans="1:3" x14ac:dyDescent="0.25">
      <c r="A3928" s="97"/>
      <c r="C3928" s="83"/>
    </row>
    <row r="3929" spans="1:3" x14ac:dyDescent="0.25">
      <c r="A3929" s="97"/>
      <c r="C3929" s="83"/>
    </row>
    <row r="3930" spans="1:3" x14ac:dyDescent="0.25">
      <c r="A3930" s="97"/>
      <c r="C3930" s="83"/>
    </row>
    <row r="3931" spans="1:3" x14ac:dyDescent="0.25">
      <c r="A3931" s="97"/>
      <c r="C3931" s="83"/>
    </row>
    <row r="3932" spans="1:3" x14ac:dyDescent="0.25">
      <c r="A3932" s="97"/>
      <c r="C3932" s="83"/>
    </row>
    <row r="3933" spans="1:3" x14ac:dyDescent="0.25">
      <c r="A3933" s="97"/>
      <c r="C3933" s="83"/>
    </row>
    <row r="3934" spans="1:3" x14ac:dyDescent="0.25">
      <c r="A3934" s="97"/>
      <c r="C3934" s="83"/>
    </row>
    <row r="3935" spans="1:3" x14ac:dyDescent="0.25">
      <c r="A3935" s="97"/>
      <c r="C3935" s="83"/>
    </row>
    <row r="3936" spans="1:3" x14ac:dyDescent="0.25">
      <c r="A3936" s="97"/>
      <c r="C3936" s="83"/>
    </row>
    <row r="3937" spans="1:3" x14ac:dyDescent="0.25">
      <c r="A3937" s="97"/>
      <c r="C3937" s="83"/>
    </row>
    <row r="3938" spans="1:3" x14ac:dyDescent="0.25">
      <c r="A3938" s="97"/>
      <c r="C3938" s="83"/>
    </row>
    <row r="3939" spans="1:3" x14ac:dyDescent="0.25">
      <c r="A3939" s="97"/>
      <c r="C3939" s="83"/>
    </row>
    <row r="3940" spans="1:3" x14ac:dyDescent="0.25">
      <c r="A3940" s="97"/>
      <c r="C3940" s="83"/>
    </row>
    <row r="3941" spans="1:3" x14ac:dyDescent="0.25">
      <c r="A3941" s="97"/>
      <c r="C3941" s="83"/>
    </row>
    <row r="3942" spans="1:3" x14ac:dyDescent="0.25">
      <c r="A3942" s="97"/>
      <c r="C3942" s="83"/>
    </row>
    <row r="3943" spans="1:3" x14ac:dyDescent="0.25">
      <c r="A3943" s="97"/>
      <c r="C3943" s="83"/>
    </row>
    <row r="3944" spans="1:3" x14ac:dyDescent="0.25">
      <c r="A3944" s="97"/>
      <c r="C3944" s="83"/>
    </row>
    <row r="3945" spans="1:3" x14ac:dyDescent="0.25">
      <c r="A3945" s="97"/>
      <c r="C3945" s="83"/>
    </row>
    <row r="3946" spans="1:3" x14ac:dyDescent="0.25">
      <c r="A3946" s="97"/>
      <c r="C3946" s="83"/>
    </row>
    <row r="3947" spans="1:3" x14ac:dyDescent="0.25">
      <c r="A3947" s="97"/>
      <c r="C3947" s="83"/>
    </row>
    <row r="3948" spans="1:3" x14ac:dyDescent="0.25">
      <c r="A3948" s="97"/>
      <c r="C3948" s="83"/>
    </row>
    <row r="3949" spans="1:3" x14ac:dyDescent="0.25">
      <c r="A3949" s="97"/>
      <c r="C3949" s="83"/>
    </row>
    <row r="3950" spans="1:3" x14ac:dyDescent="0.25">
      <c r="A3950" s="97"/>
      <c r="C3950" s="83"/>
    </row>
    <row r="3951" spans="1:3" x14ac:dyDescent="0.25">
      <c r="A3951" s="97"/>
      <c r="C3951" s="83"/>
    </row>
    <row r="3952" spans="1:3" x14ac:dyDescent="0.25">
      <c r="A3952" s="97"/>
      <c r="C3952" s="83"/>
    </row>
    <row r="3953" spans="1:3" x14ac:dyDescent="0.25">
      <c r="A3953" s="97"/>
      <c r="C3953" s="83"/>
    </row>
    <row r="3954" spans="1:3" x14ac:dyDescent="0.25">
      <c r="A3954" s="97"/>
      <c r="C3954" s="83"/>
    </row>
    <row r="3955" spans="1:3" x14ac:dyDescent="0.25">
      <c r="A3955" s="97"/>
      <c r="C3955" s="83"/>
    </row>
    <row r="3956" spans="1:3" x14ac:dyDescent="0.25">
      <c r="A3956" s="97"/>
      <c r="C3956" s="83"/>
    </row>
    <row r="3957" spans="1:3" x14ac:dyDescent="0.25">
      <c r="A3957" s="97"/>
      <c r="C3957" s="83"/>
    </row>
    <row r="3958" spans="1:3" x14ac:dyDescent="0.25">
      <c r="A3958" s="97"/>
      <c r="C3958" s="83"/>
    </row>
    <row r="3959" spans="1:3" x14ac:dyDescent="0.25">
      <c r="A3959" s="97"/>
      <c r="C3959" s="83"/>
    </row>
    <row r="3960" spans="1:3" x14ac:dyDescent="0.25">
      <c r="A3960" s="97"/>
      <c r="C3960" s="83"/>
    </row>
    <row r="3961" spans="1:3" x14ac:dyDescent="0.25">
      <c r="A3961" s="97"/>
      <c r="C3961" s="83"/>
    </row>
    <row r="3962" spans="1:3" x14ac:dyDescent="0.25">
      <c r="A3962" s="97"/>
      <c r="C3962" s="83"/>
    </row>
    <row r="3963" spans="1:3" x14ac:dyDescent="0.25">
      <c r="A3963" s="97"/>
      <c r="C3963" s="83"/>
    </row>
    <row r="3964" spans="1:3" x14ac:dyDescent="0.25">
      <c r="A3964" s="97"/>
      <c r="C3964" s="83"/>
    </row>
    <row r="3965" spans="1:3" x14ac:dyDescent="0.25">
      <c r="A3965" s="97"/>
      <c r="C3965" s="83"/>
    </row>
    <row r="3966" spans="1:3" x14ac:dyDescent="0.25">
      <c r="A3966" s="97"/>
      <c r="C3966" s="83"/>
    </row>
    <row r="3967" spans="1:3" x14ac:dyDescent="0.25">
      <c r="A3967" s="97"/>
      <c r="C3967" s="83"/>
    </row>
    <row r="3968" spans="1:3" x14ac:dyDescent="0.25">
      <c r="A3968" s="97"/>
      <c r="C3968" s="83"/>
    </row>
    <row r="3969" spans="1:3" x14ac:dyDescent="0.25">
      <c r="A3969" s="97"/>
      <c r="C3969" s="83"/>
    </row>
    <row r="3970" spans="1:3" x14ac:dyDescent="0.25">
      <c r="A3970" s="97"/>
      <c r="C3970" s="83"/>
    </row>
    <row r="3971" spans="1:3" x14ac:dyDescent="0.25">
      <c r="A3971" s="97"/>
      <c r="C3971" s="83"/>
    </row>
    <row r="3972" spans="1:3" x14ac:dyDescent="0.25">
      <c r="A3972" s="97"/>
      <c r="C3972" s="83"/>
    </row>
    <row r="3973" spans="1:3" x14ac:dyDescent="0.25">
      <c r="A3973" s="97"/>
      <c r="C3973" s="83"/>
    </row>
    <row r="3974" spans="1:3" x14ac:dyDescent="0.25">
      <c r="A3974" s="97"/>
      <c r="C3974" s="83"/>
    </row>
    <row r="3975" spans="1:3" x14ac:dyDescent="0.25">
      <c r="A3975" s="97"/>
      <c r="C3975" s="83"/>
    </row>
    <row r="3976" spans="1:3" x14ac:dyDescent="0.25">
      <c r="A3976" s="97"/>
      <c r="C3976" s="83"/>
    </row>
    <row r="3977" spans="1:3" x14ac:dyDescent="0.25">
      <c r="A3977" s="97"/>
      <c r="C3977" s="83"/>
    </row>
    <row r="3978" spans="1:3" x14ac:dyDescent="0.25">
      <c r="A3978" s="97"/>
      <c r="C3978" s="83"/>
    </row>
    <row r="3979" spans="1:3" x14ac:dyDescent="0.25">
      <c r="A3979" s="97"/>
      <c r="C3979" s="83"/>
    </row>
    <row r="3980" spans="1:3" x14ac:dyDescent="0.25">
      <c r="A3980" s="97"/>
      <c r="C3980" s="83"/>
    </row>
    <row r="3981" spans="1:3" x14ac:dyDescent="0.25">
      <c r="A3981" s="97"/>
      <c r="C3981" s="83"/>
    </row>
    <row r="3982" spans="1:3" x14ac:dyDescent="0.25">
      <c r="A3982" s="97"/>
      <c r="C3982" s="83"/>
    </row>
    <row r="3983" spans="1:3" x14ac:dyDescent="0.25">
      <c r="A3983" s="97"/>
      <c r="C3983" s="83"/>
    </row>
    <row r="3984" spans="1:3" x14ac:dyDescent="0.25">
      <c r="A3984" s="97"/>
      <c r="C3984" s="83"/>
    </row>
    <row r="3985" spans="1:3" x14ac:dyDescent="0.25">
      <c r="A3985" s="97"/>
      <c r="C3985" s="83"/>
    </row>
    <row r="3986" spans="1:3" x14ac:dyDescent="0.25">
      <c r="A3986" s="97"/>
      <c r="C3986" s="83"/>
    </row>
    <row r="3987" spans="1:3" x14ac:dyDescent="0.25">
      <c r="A3987" s="97"/>
      <c r="C3987" s="83"/>
    </row>
    <row r="3988" spans="1:3" x14ac:dyDescent="0.25">
      <c r="A3988" s="97"/>
      <c r="C3988" s="83"/>
    </row>
    <row r="3989" spans="1:3" x14ac:dyDescent="0.25">
      <c r="A3989" s="97"/>
      <c r="C3989" s="83"/>
    </row>
    <row r="3990" spans="1:3" x14ac:dyDescent="0.25">
      <c r="A3990" s="97"/>
      <c r="C3990" s="83"/>
    </row>
    <row r="3991" spans="1:3" x14ac:dyDescent="0.25">
      <c r="A3991" s="97"/>
      <c r="C3991" s="83"/>
    </row>
    <row r="3992" spans="1:3" x14ac:dyDescent="0.25">
      <c r="A3992" s="97"/>
      <c r="C3992" s="83"/>
    </row>
    <row r="3993" spans="1:3" x14ac:dyDescent="0.25">
      <c r="A3993" s="97"/>
      <c r="C3993" s="83"/>
    </row>
    <row r="3994" spans="1:3" x14ac:dyDescent="0.25">
      <c r="A3994" s="97"/>
      <c r="C3994" s="83"/>
    </row>
    <row r="3995" spans="1:3" x14ac:dyDescent="0.25">
      <c r="A3995" s="97"/>
      <c r="C3995" s="83"/>
    </row>
    <row r="3996" spans="1:3" x14ac:dyDescent="0.25">
      <c r="A3996" s="97"/>
      <c r="C3996" s="83"/>
    </row>
    <row r="3997" spans="1:3" x14ac:dyDescent="0.25">
      <c r="A3997" s="97"/>
      <c r="C3997" s="83"/>
    </row>
    <row r="3998" spans="1:3" x14ac:dyDescent="0.25">
      <c r="A3998" s="97"/>
      <c r="C3998" s="83"/>
    </row>
    <row r="3999" spans="1:3" x14ac:dyDescent="0.25">
      <c r="A3999" s="97"/>
      <c r="C3999" s="83"/>
    </row>
    <row r="4000" spans="1:3" x14ac:dyDescent="0.25">
      <c r="A4000" s="97"/>
      <c r="C4000" s="83"/>
    </row>
    <row r="4001" spans="1:3" x14ac:dyDescent="0.25">
      <c r="A4001" s="97"/>
      <c r="C4001" s="83"/>
    </row>
    <row r="4002" spans="1:3" x14ac:dyDescent="0.25">
      <c r="A4002" s="97"/>
      <c r="C4002" s="83"/>
    </row>
    <row r="4003" spans="1:3" x14ac:dyDescent="0.25">
      <c r="A4003" s="97"/>
      <c r="C4003" s="83"/>
    </row>
    <row r="4004" spans="1:3" x14ac:dyDescent="0.25">
      <c r="A4004" s="97"/>
      <c r="C4004" s="83"/>
    </row>
    <row r="4005" spans="1:3" x14ac:dyDescent="0.25">
      <c r="A4005" s="97"/>
      <c r="C4005" s="83"/>
    </row>
    <row r="4006" spans="1:3" x14ac:dyDescent="0.25">
      <c r="A4006" s="97"/>
      <c r="C4006" s="83"/>
    </row>
    <row r="4007" spans="1:3" x14ac:dyDescent="0.25">
      <c r="A4007" s="97"/>
      <c r="C4007" s="83"/>
    </row>
    <row r="4008" spans="1:3" x14ac:dyDescent="0.25">
      <c r="A4008" s="97"/>
      <c r="C4008" s="83"/>
    </row>
    <row r="4009" spans="1:3" x14ac:dyDescent="0.25">
      <c r="A4009" s="97"/>
      <c r="C4009" s="83"/>
    </row>
    <row r="4010" spans="1:3" x14ac:dyDescent="0.25">
      <c r="A4010" s="97"/>
      <c r="C4010" s="83"/>
    </row>
    <row r="4011" spans="1:3" x14ac:dyDescent="0.25">
      <c r="A4011" s="97"/>
      <c r="C4011" s="83"/>
    </row>
    <row r="4012" spans="1:3" x14ac:dyDescent="0.25">
      <c r="A4012" s="97"/>
      <c r="C4012" s="83"/>
    </row>
    <row r="4013" spans="1:3" x14ac:dyDescent="0.25">
      <c r="A4013" s="97"/>
      <c r="C4013" s="83"/>
    </row>
    <row r="4014" spans="1:3" x14ac:dyDescent="0.25">
      <c r="A4014" s="97"/>
      <c r="C4014" s="83"/>
    </row>
    <row r="4015" spans="1:3" x14ac:dyDescent="0.25">
      <c r="A4015" s="97"/>
      <c r="C4015" s="83"/>
    </row>
    <row r="4016" spans="1:3" x14ac:dyDescent="0.25">
      <c r="A4016" s="97"/>
      <c r="C4016" s="83"/>
    </row>
    <row r="4017" spans="1:3" x14ac:dyDescent="0.25">
      <c r="A4017" s="97"/>
      <c r="C4017" s="83"/>
    </row>
    <row r="4018" spans="1:3" x14ac:dyDescent="0.25">
      <c r="A4018" s="97"/>
      <c r="C4018" s="83"/>
    </row>
    <row r="4019" spans="1:3" x14ac:dyDescent="0.25">
      <c r="A4019" s="97"/>
      <c r="C4019" s="83"/>
    </row>
    <row r="4020" spans="1:3" x14ac:dyDescent="0.25">
      <c r="A4020" s="97"/>
      <c r="C4020" s="83"/>
    </row>
    <row r="4021" spans="1:3" x14ac:dyDescent="0.25">
      <c r="A4021" s="97"/>
      <c r="C4021" s="83"/>
    </row>
    <row r="4022" spans="1:3" x14ac:dyDescent="0.25">
      <c r="A4022" s="97"/>
      <c r="C4022" s="83"/>
    </row>
    <row r="4023" spans="1:3" x14ac:dyDescent="0.25">
      <c r="A4023" s="97"/>
      <c r="C4023" s="83"/>
    </row>
    <row r="4024" spans="1:3" x14ac:dyDescent="0.25">
      <c r="A4024" s="97"/>
      <c r="C4024" s="83"/>
    </row>
    <row r="4025" spans="1:3" x14ac:dyDescent="0.25">
      <c r="A4025" s="97"/>
      <c r="C4025" s="83"/>
    </row>
    <row r="4026" spans="1:3" x14ac:dyDescent="0.25">
      <c r="A4026" s="97"/>
      <c r="C4026" s="83"/>
    </row>
    <row r="4027" spans="1:3" x14ac:dyDescent="0.25">
      <c r="A4027" s="97"/>
      <c r="C4027" s="83"/>
    </row>
    <row r="4028" spans="1:3" x14ac:dyDescent="0.25">
      <c r="A4028" s="97"/>
      <c r="C4028" s="83"/>
    </row>
    <row r="4029" spans="1:3" x14ac:dyDescent="0.25">
      <c r="A4029" s="97"/>
      <c r="C4029" s="83"/>
    </row>
    <row r="4030" spans="1:3" x14ac:dyDescent="0.25">
      <c r="A4030" s="97"/>
      <c r="C4030" s="83"/>
    </row>
    <row r="4031" spans="1:3" x14ac:dyDescent="0.25">
      <c r="A4031" s="97"/>
      <c r="C4031" s="83"/>
    </row>
    <row r="4032" spans="1:3" x14ac:dyDescent="0.25">
      <c r="A4032" s="97"/>
      <c r="C4032" s="83"/>
    </row>
    <row r="4033" spans="1:3" x14ac:dyDescent="0.25">
      <c r="A4033" s="97"/>
      <c r="C4033" s="83"/>
    </row>
    <row r="4034" spans="1:3" x14ac:dyDescent="0.25">
      <c r="A4034" s="97"/>
      <c r="C4034" s="83"/>
    </row>
    <row r="4035" spans="1:3" x14ac:dyDescent="0.25">
      <c r="A4035" s="97"/>
      <c r="C4035" s="83"/>
    </row>
    <row r="4036" spans="1:3" x14ac:dyDescent="0.25">
      <c r="A4036" s="97"/>
      <c r="C4036" s="83"/>
    </row>
    <row r="4037" spans="1:3" x14ac:dyDescent="0.25">
      <c r="A4037" s="97"/>
      <c r="C4037" s="83"/>
    </row>
    <row r="4038" spans="1:3" x14ac:dyDescent="0.25">
      <c r="A4038" s="97"/>
      <c r="C4038" s="83"/>
    </row>
    <row r="4039" spans="1:3" x14ac:dyDescent="0.25">
      <c r="A4039" s="97"/>
      <c r="C4039" s="83"/>
    </row>
    <row r="4040" spans="1:3" x14ac:dyDescent="0.25">
      <c r="A4040" s="97"/>
      <c r="C4040" s="83"/>
    </row>
    <row r="4041" spans="1:3" x14ac:dyDescent="0.25">
      <c r="A4041" s="97"/>
      <c r="C4041" s="83"/>
    </row>
    <row r="4042" spans="1:3" x14ac:dyDescent="0.25">
      <c r="A4042" s="97"/>
      <c r="C4042" s="83"/>
    </row>
    <row r="4043" spans="1:3" x14ac:dyDescent="0.25">
      <c r="A4043" s="97"/>
      <c r="C4043" s="83"/>
    </row>
    <row r="4044" spans="1:3" x14ac:dyDescent="0.25">
      <c r="A4044" s="97"/>
      <c r="C4044" s="83"/>
    </row>
    <row r="4045" spans="1:3" x14ac:dyDescent="0.25">
      <c r="A4045" s="97"/>
      <c r="C4045" s="83"/>
    </row>
    <row r="4046" spans="1:3" x14ac:dyDescent="0.25">
      <c r="A4046" s="97"/>
      <c r="C4046" s="83"/>
    </row>
    <row r="4047" spans="1:3" x14ac:dyDescent="0.25">
      <c r="A4047" s="97"/>
      <c r="C4047" s="83"/>
    </row>
    <row r="4048" spans="1:3" x14ac:dyDescent="0.25">
      <c r="A4048" s="97"/>
      <c r="C4048" s="83"/>
    </row>
    <row r="4049" spans="1:3" x14ac:dyDescent="0.25">
      <c r="A4049" s="97"/>
      <c r="C4049" s="83"/>
    </row>
    <row r="4050" spans="1:3" x14ac:dyDescent="0.25">
      <c r="A4050" s="97"/>
      <c r="C4050" s="83"/>
    </row>
    <row r="4051" spans="1:3" x14ac:dyDescent="0.25">
      <c r="A4051" s="97"/>
      <c r="C4051" s="83"/>
    </row>
    <row r="4052" spans="1:3" x14ac:dyDescent="0.25">
      <c r="A4052" s="97"/>
      <c r="C4052" s="83"/>
    </row>
    <row r="4053" spans="1:3" x14ac:dyDescent="0.25">
      <c r="A4053" s="97"/>
      <c r="C4053" s="83"/>
    </row>
    <row r="4054" spans="1:3" x14ac:dyDescent="0.25">
      <c r="A4054" s="97"/>
      <c r="C4054" s="83"/>
    </row>
    <row r="4055" spans="1:3" x14ac:dyDescent="0.25">
      <c r="A4055" s="97"/>
      <c r="C4055" s="83"/>
    </row>
    <row r="4056" spans="1:3" x14ac:dyDescent="0.25">
      <c r="A4056" s="97"/>
      <c r="C4056" s="83"/>
    </row>
    <row r="4057" spans="1:3" x14ac:dyDescent="0.25">
      <c r="A4057" s="97"/>
      <c r="C4057" s="83"/>
    </row>
    <row r="4058" spans="1:3" x14ac:dyDescent="0.25">
      <c r="A4058" s="97"/>
      <c r="C4058" s="83"/>
    </row>
    <row r="4059" spans="1:3" x14ac:dyDescent="0.25">
      <c r="A4059" s="97"/>
      <c r="C4059" s="83"/>
    </row>
    <row r="4060" spans="1:3" x14ac:dyDescent="0.25">
      <c r="A4060" s="97"/>
      <c r="C4060" s="83"/>
    </row>
    <row r="4061" spans="1:3" x14ac:dyDescent="0.25">
      <c r="A4061" s="97"/>
      <c r="C4061" s="83"/>
    </row>
    <row r="4062" spans="1:3" x14ac:dyDescent="0.25">
      <c r="A4062" s="97"/>
      <c r="C4062" s="83"/>
    </row>
    <row r="4063" spans="1:3" x14ac:dyDescent="0.25">
      <c r="A4063" s="97"/>
      <c r="C4063" s="83"/>
    </row>
    <row r="4064" spans="1:3" x14ac:dyDescent="0.25">
      <c r="A4064" s="97"/>
      <c r="C4064" s="83"/>
    </row>
    <row r="4065" spans="1:3" x14ac:dyDescent="0.25">
      <c r="A4065" s="97"/>
      <c r="C4065" s="83"/>
    </row>
    <row r="4066" spans="1:3" x14ac:dyDescent="0.25">
      <c r="A4066" s="97"/>
      <c r="C4066" s="83"/>
    </row>
    <row r="4067" spans="1:3" x14ac:dyDescent="0.25">
      <c r="A4067" s="97"/>
      <c r="C4067" s="83"/>
    </row>
    <row r="4068" spans="1:3" x14ac:dyDescent="0.25">
      <c r="A4068" s="97"/>
      <c r="C4068" s="83"/>
    </row>
    <row r="4069" spans="1:3" x14ac:dyDescent="0.25">
      <c r="A4069" s="97"/>
      <c r="C4069" s="83"/>
    </row>
    <row r="4070" spans="1:3" x14ac:dyDescent="0.25">
      <c r="A4070" s="97"/>
      <c r="C4070" s="83"/>
    </row>
    <row r="4071" spans="1:3" x14ac:dyDescent="0.25">
      <c r="A4071" s="97"/>
      <c r="C4071" s="83"/>
    </row>
    <row r="4072" spans="1:3" x14ac:dyDescent="0.25">
      <c r="A4072" s="97"/>
      <c r="C4072" s="83"/>
    </row>
    <row r="4073" spans="1:3" x14ac:dyDescent="0.25">
      <c r="A4073" s="97"/>
      <c r="C4073" s="83"/>
    </row>
    <row r="4074" spans="1:3" x14ac:dyDescent="0.25">
      <c r="A4074" s="97"/>
      <c r="C4074" s="83"/>
    </row>
    <row r="4075" spans="1:3" x14ac:dyDescent="0.25">
      <c r="A4075" s="97"/>
      <c r="C4075" s="83"/>
    </row>
    <row r="4076" spans="1:3" x14ac:dyDescent="0.25">
      <c r="A4076" s="97"/>
      <c r="C4076" s="83"/>
    </row>
    <row r="4077" spans="1:3" x14ac:dyDescent="0.25">
      <c r="A4077" s="97"/>
      <c r="C4077" s="83"/>
    </row>
    <row r="4078" spans="1:3" x14ac:dyDescent="0.25">
      <c r="A4078" s="97"/>
      <c r="C4078" s="83"/>
    </row>
    <row r="4079" spans="1:3" x14ac:dyDescent="0.25">
      <c r="A4079" s="97"/>
      <c r="C4079" s="83"/>
    </row>
    <row r="4080" spans="1:3" x14ac:dyDescent="0.25">
      <c r="A4080" s="97"/>
      <c r="C4080" s="83"/>
    </row>
    <row r="4081" spans="1:3" x14ac:dyDescent="0.25">
      <c r="A4081" s="97"/>
      <c r="C4081" s="83"/>
    </row>
    <row r="4082" spans="1:3" x14ac:dyDescent="0.25">
      <c r="A4082" s="97"/>
      <c r="C4082" s="83"/>
    </row>
    <row r="4083" spans="1:3" x14ac:dyDescent="0.25">
      <c r="A4083" s="97"/>
      <c r="C4083" s="83"/>
    </row>
    <row r="4084" spans="1:3" x14ac:dyDescent="0.25">
      <c r="A4084" s="97"/>
      <c r="C4084" s="83"/>
    </row>
    <row r="4085" spans="1:3" x14ac:dyDescent="0.25">
      <c r="A4085" s="97"/>
      <c r="C4085" s="83"/>
    </row>
    <row r="4086" spans="1:3" x14ac:dyDescent="0.25">
      <c r="A4086" s="97"/>
      <c r="C4086" s="83"/>
    </row>
    <row r="4087" spans="1:3" x14ac:dyDescent="0.25">
      <c r="A4087" s="97"/>
      <c r="C4087" s="83"/>
    </row>
    <row r="4088" spans="1:3" x14ac:dyDescent="0.25">
      <c r="A4088" s="97"/>
      <c r="C4088" s="83"/>
    </row>
    <row r="4089" spans="1:3" x14ac:dyDescent="0.25">
      <c r="A4089" s="97"/>
      <c r="C4089" s="83"/>
    </row>
    <row r="4090" spans="1:3" x14ac:dyDescent="0.25">
      <c r="A4090" s="97"/>
      <c r="C4090" s="83"/>
    </row>
    <row r="4091" spans="1:3" x14ac:dyDescent="0.25">
      <c r="A4091" s="97"/>
      <c r="C4091" s="83"/>
    </row>
    <row r="4092" spans="1:3" x14ac:dyDescent="0.25">
      <c r="A4092" s="97"/>
      <c r="C4092" s="83"/>
    </row>
    <row r="4093" spans="1:3" x14ac:dyDescent="0.25">
      <c r="A4093" s="97"/>
      <c r="C4093" s="83"/>
    </row>
    <row r="4094" spans="1:3" x14ac:dyDescent="0.25">
      <c r="A4094" s="97"/>
      <c r="C4094" s="83"/>
    </row>
    <row r="4095" spans="1:3" x14ac:dyDescent="0.25">
      <c r="A4095" s="97"/>
      <c r="C4095" s="83"/>
    </row>
    <row r="4096" spans="1:3" x14ac:dyDescent="0.25">
      <c r="A4096" s="97"/>
      <c r="C4096" s="83"/>
    </row>
    <row r="4097" spans="1:3" x14ac:dyDescent="0.25">
      <c r="A4097" s="97"/>
      <c r="C4097" s="83"/>
    </row>
    <row r="4098" spans="1:3" x14ac:dyDescent="0.25">
      <c r="A4098" s="97"/>
      <c r="C4098" s="83"/>
    </row>
    <row r="4099" spans="1:3" x14ac:dyDescent="0.25">
      <c r="A4099" s="97"/>
      <c r="C4099" s="83"/>
    </row>
    <row r="4100" spans="1:3" x14ac:dyDescent="0.25">
      <c r="A4100" s="97"/>
      <c r="C4100" s="83"/>
    </row>
    <row r="4101" spans="1:3" x14ac:dyDescent="0.25">
      <c r="A4101" s="97"/>
      <c r="C4101" s="83"/>
    </row>
    <row r="4102" spans="1:3" x14ac:dyDescent="0.25">
      <c r="A4102" s="97"/>
      <c r="C4102" s="83"/>
    </row>
    <row r="4103" spans="1:3" x14ac:dyDescent="0.25">
      <c r="A4103" s="97"/>
      <c r="C4103" s="83"/>
    </row>
    <row r="4104" spans="1:3" x14ac:dyDescent="0.25">
      <c r="A4104" s="97"/>
      <c r="C4104" s="83"/>
    </row>
    <row r="4105" spans="1:3" x14ac:dyDescent="0.25">
      <c r="A4105" s="97"/>
      <c r="C4105" s="83"/>
    </row>
    <row r="4106" spans="1:3" x14ac:dyDescent="0.25">
      <c r="A4106" s="97"/>
      <c r="C4106" s="83"/>
    </row>
    <row r="4107" spans="1:3" x14ac:dyDescent="0.25">
      <c r="A4107" s="97"/>
      <c r="C4107" s="83"/>
    </row>
    <row r="4108" spans="1:3" x14ac:dyDescent="0.25">
      <c r="A4108" s="97"/>
      <c r="C4108" s="83"/>
    </row>
    <row r="4109" spans="1:3" x14ac:dyDescent="0.25">
      <c r="A4109" s="97"/>
      <c r="C4109" s="83"/>
    </row>
    <row r="4110" spans="1:3" x14ac:dyDescent="0.25">
      <c r="A4110" s="97"/>
      <c r="C4110" s="83"/>
    </row>
    <row r="4111" spans="1:3" x14ac:dyDescent="0.25">
      <c r="A4111" s="97"/>
      <c r="C4111" s="83"/>
    </row>
    <row r="4112" spans="1:3" x14ac:dyDescent="0.25">
      <c r="A4112" s="97"/>
      <c r="C4112" s="83"/>
    </row>
    <row r="4113" spans="1:3" x14ac:dyDescent="0.25">
      <c r="A4113" s="97"/>
      <c r="C4113" s="83"/>
    </row>
    <row r="4114" spans="1:3" x14ac:dyDescent="0.25">
      <c r="A4114" s="97"/>
      <c r="C4114" s="83"/>
    </row>
    <row r="4115" spans="1:3" x14ac:dyDescent="0.25">
      <c r="A4115" s="97"/>
      <c r="C4115" s="83"/>
    </row>
    <row r="4116" spans="1:3" x14ac:dyDescent="0.25">
      <c r="A4116" s="97"/>
      <c r="C4116" s="83"/>
    </row>
    <row r="4117" spans="1:3" x14ac:dyDescent="0.25">
      <c r="A4117" s="97"/>
      <c r="C4117" s="83"/>
    </row>
    <row r="4118" spans="1:3" x14ac:dyDescent="0.25">
      <c r="A4118" s="97"/>
      <c r="C4118" s="83"/>
    </row>
    <row r="4119" spans="1:3" x14ac:dyDescent="0.25">
      <c r="A4119" s="97"/>
      <c r="C4119" s="83"/>
    </row>
    <row r="4120" spans="1:3" x14ac:dyDescent="0.25">
      <c r="A4120" s="97"/>
      <c r="C4120" s="83"/>
    </row>
    <row r="4121" spans="1:3" x14ac:dyDescent="0.25">
      <c r="A4121" s="97"/>
      <c r="C4121" s="83"/>
    </row>
    <row r="4122" spans="1:3" x14ac:dyDescent="0.25">
      <c r="A4122" s="97"/>
      <c r="C4122" s="83"/>
    </row>
    <row r="4123" spans="1:3" x14ac:dyDescent="0.25">
      <c r="A4123" s="97"/>
      <c r="C4123" s="83"/>
    </row>
    <row r="4124" spans="1:3" x14ac:dyDescent="0.25">
      <c r="A4124" s="97"/>
      <c r="C4124" s="83"/>
    </row>
    <row r="4125" spans="1:3" x14ac:dyDescent="0.25">
      <c r="A4125" s="97"/>
      <c r="C4125" s="83"/>
    </row>
    <row r="4126" spans="1:3" x14ac:dyDescent="0.25">
      <c r="A4126" s="97"/>
      <c r="C4126" s="83"/>
    </row>
    <row r="4127" spans="1:3" x14ac:dyDescent="0.25">
      <c r="A4127" s="97"/>
      <c r="C4127" s="83"/>
    </row>
    <row r="4128" spans="1:3" x14ac:dyDescent="0.25">
      <c r="A4128" s="97"/>
      <c r="C4128" s="83"/>
    </row>
    <row r="4129" spans="1:3" x14ac:dyDescent="0.25">
      <c r="A4129" s="97"/>
      <c r="C4129" s="83"/>
    </row>
    <row r="4130" spans="1:3" x14ac:dyDescent="0.25">
      <c r="A4130" s="97"/>
      <c r="C4130" s="83"/>
    </row>
    <row r="4131" spans="1:3" x14ac:dyDescent="0.25">
      <c r="A4131" s="97"/>
      <c r="C4131" s="83"/>
    </row>
    <row r="4132" spans="1:3" x14ac:dyDescent="0.25">
      <c r="A4132" s="97"/>
      <c r="C4132" s="83"/>
    </row>
    <row r="4133" spans="1:3" x14ac:dyDescent="0.25">
      <c r="A4133" s="97"/>
      <c r="C4133" s="83"/>
    </row>
    <row r="4134" spans="1:3" x14ac:dyDescent="0.25">
      <c r="A4134" s="97"/>
      <c r="C4134" s="83"/>
    </row>
    <row r="4135" spans="1:3" x14ac:dyDescent="0.25">
      <c r="A4135" s="97"/>
      <c r="C4135" s="83"/>
    </row>
    <row r="4136" spans="1:3" x14ac:dyDescent="0.25">
      <c r="A4136" s="97"/>
      <c r="C4136" s="83"/>
    </row>
    <row r="4137" spans="1:3" x14ac:dyDescent="0.25">
      <c r="A4137" s="97"/>
      <c r="C4137" s="83"/>
    </row>
    <row r="4138" spans="1:3" x14ac:dyDescent="0.25">
      <c r="A4138" s="97"/>
      <c r="C4138" s="83"/>
    </row>
    <row r="4139" spans="1:3" x14ac:dyDescent="0.25">
      <c r="A4139" s="97"/>
      <c r="C4139" s="83"/>
    </row>
    <row r="4140" spans="1:3" x14ac:dyDescent="0.25">
      <c r="A4140" s="97"/>
      <c r="C4140" s="83"/>
    </row>
    <row r="4141" spans="1:3" x14ac:dyDescent="0.25">
      <c r="A4141" s="97"/>
      <c r="C4141" s="83"/>
    </row>
    <row r="4142" spans="1:3" x14ac:dyDescent="0.25">
      <c r="A4142" s="97"/>
      <c r="C4142" s="83"/>
    </row>
    <row r="4143" spans="1:3" x14ac:dyDescent="0.25">
      <c r="A4143" s="97"/>
      <c r="C4143" s="83"/>
    </row>
    <row r="4144" spans="1:3" x14ac:dyDescent="0.25">
      <c r="A4144" s="97"/>
      <c r="C4144" s="83"/>
    </row>
    <row r="4145" spans="1:3" x14ac:dyDescent="0.25">
      <c r="A4145" s="97"/>
      <c r="C4145" s="83"/>
    </row>
    <row r="4146" spans="1:3" x14ac:dyDescent="0.25">
      <c r="A4146" s="97"/>
      <c r="C4146" s="83"/>
    </row>
    <row r="4147" spans="1:3" x14ac:dyDescent="0.25">
      <c r="A4147" s="97"/>
      <c r="C4147" s="83"/>
    </row>
    <row r="4148" spans="1:3" x14ac:dyDescent="0.25">
      <c r="A4148" s="97"/>
      <c r="C4148" s="83"/>
    </row>
    <row r="4149" spans="1:3" x14ac:dyDescent="0.25">
      <c r="A4149" s="97"/>
      <c r="C4149" s="83"/>
    </row>
    <row r="4150" spans="1:3" x14ac:dyDescent="0.25">
      <c r="A4150" s="97"/>
      <c r="C4150" s="83"/>
    </row>
    <row r="4151" spans="1:3" x14ac:dyDescent="0.25">
      <c r="A4151" s="97"/>
      <c r="C4151" s="83"/>
    </row>
    <row r="4152" spans="1:3" x14ac:dyDescent="0.25">
      <c r="A4152" s="97"/>
      <c r="C4152" s="83"/>
    </row>
    <row r="4153" spans="1:3" x14ac:dyDescent="0.25">
      <c r="A4153" s="97"/>
      <c r="C4153" s="83"/>
    </row>
    <row r="4154" spans="1:3" x14ac:dyDescent="0.25">
      <c r="A4154" s="97"/>
      <c r="C4154" s="83"/>
    </row>
    <row r="4155" spans="1:3" x14ac:dyDescent="0.25">
      <c r="A4155" s="97"/>
      <c r="C4155" s="83"/>
    </row>
    <row r="4156" spans="1:3" x14ac:dyDescent="0.25">
      <c r="A4156" s="97"/>
      <c r="C4156" s="83"/>
    </row>
    <row r="4157" spans="1:3" x14ac:dyDescent="0.25">
      <c r="A4157" s="97"/>
      <c r="C4157" s="83"/>
    </row>
    <row r="4158" spans="1:3" x14ac:dyDescent="0.25">
      <c r="A4158" s="97"/>
      <c r="C4158" s="83"/>
    </row>
    <row r="4159" spans="1:3" x14ac:dyDescent="0.25">
      <c r="A4159" s="97"/>
      <c r="C4159" s="83"/>
    </row>
    <row r="4160" spans="1:3" x14ac:dyDescent="0.25">
      <c r="A4160" s="97"/>
      <c r="C4160" s="83"/>
    </row>
    <row r="4161" spans="1:3" x14ac:dyDescent="0.25">
      <c r="A4161" s="97"/>
      <c r="C4161" s="83"/>
    </row>
    <row r="4162" spans="1:3" x14ac:dyDescent="0.25">
      <c r="A4162" s="97"/>
      <c r="C4162" s="83"/>
    </row>
    <row r="4163" spans="1:3" x14ac:dyDescent="0.25">
      <c r="A4163" s="97"/>
      <c r="C4163" s="83"/>
    </row>
    <row r="4164" spans="1:3" x14ac:dyDescent="0.25">
      <c r="A4164" s="97"/>
      <c r="C4164" s="83"/>
    </row>
    <row r="4165" spans="1:3" x14ac:dyDescent="0.25">
      <c r="A4165" s="97"/>
      <c r="C4165" s="83"/>
    </row>
    <row r="4166" spans="1:3" x14ac:dyDescent="0.25">
      <c r="A4166" s="97"/>
      <c r="C4166" s="83"/>
    </row>
    <row r="4167" spans="1:3" x14ac:dyDescent="0.25">
      <c r="A4167" s="97"/>
      <c r="C4167" s="83"/>
    </row>
    <row r="4168" spans="1:3" x14ac:dyDescent="0.25">
      <c r="A4168" s="97"/>
      <c r="C4168" s="83"/>
    </row>
    <row r="4169" spans="1:3" x14ac:dyDescent="0.25">
      <c r="A4169" s="97"/>
      <c r="C4169" s="83"/>
    </row>
    <row r="4170" spans="1:3" x14ac:dyDescent="0.25">
      <c r="A4170" s="97"/>
      <c r="C4170" s="83"/>
    </row>
    <row r="4171" spans="1:3" x14ac:dyDescent="0.25">
      <c r="A4171" s="97"/>
      <c r="C4171" s="83"/>
    </row>
    <row r="4172" spans="1:3" x14ac:dyDescent="0.25">
      <c r="A4172" s="97"/>
      <c r="C4172" s="83"/>
    </row>
    <row r="4173" spans="1:3" x14ac:dyDescent="0.25">
      <c r="A4173" s="97"/>
      <c r="C4173" s="83"/>
    </row>
    <row r="4174" spans="1:3" x14ac:dyDescent="0.25">
      <c r="A4174" s="97"/>
      <c r="C4174" s="83"/>
    </row>
    <row r="4175" spans="1:3" x14ac:dyDescent="0.25">
      <c r="A4175" s="97"/>
      <c r="C4175" s="83"/>
    </row>
    <row r="4176" spans="1:3" x14ac:dyDescent="0.25">
      <c r="A4176" s="97"/>
      <c r="C4176" s="83"/>
    </row>
    <row r="4177" spans="1:3" x14ac:dyDescent="0.25">
      <c r="A4177" s="97"/>
      <c r="C4177" s="83"/>
    </row>
    <row r="4178" spans="1:3" x14ac:dyDescent="0.25">
      <c r="A4178" s="97"/>
      <c r="C4178" s="83"/>
    </row>
    <row r="4179" spans="1:3" x14ac:dyDescent="0.25">
      <c r="A4179" s="97"/>
      <c r="C4179" s="83"/>
    </row>
    <row r="4180" spans="1:3" x14ac:dyDescent="0.25">
      <c r="A4180" s="97"/>
      <c r="C4180" s="83"/>
    </row>
    <row r="4181" spans="1:3" x14ac:dyDescent="0.25">
      <c r="A4181" s="97"/>
      <c r="C4181" s="83"/>
    </row>
    <row r="4182" spans="1:3" x14ac:dyDescent="0.25">
      <c r="A4182" s="97"/>
      <c r="C4182" s="83"/>
    </row>
    <row r="4183" spans="1:3" x14ac:dyDescent="0.25">
      <c r="A4183" s="97"/>
      <c r="C4183" s="83"/>
    </row>
    <row r="4184" spans="1:3" x14ac:dyDescent="0.25">
      <c r="A4184" s="97"/>
      <c r="C4184" s="83"/>
    </row>
    <row r="4185" spans="1:3" x14ac:dyDescent="0.25">
      <c r="A4185" s="97"/>
      <c r="C4185" s="83"/>
    </row>
    <row r="4186" spans="1:3" x14ac:dyDescent="0.25">
      <c r="A4186" s="97"/>
      <c r="C4186" s="83"/>
    </row>
    <row r="4187" spans="1:3" x14ac:dyDescent="0.25">
      <c r="A4187" s="97"/>
      <c r="C4187" s="83"/>
    </row>
    <row r="4188" spans="1:3" x14ac:dyDescent="0.25">
      <c r="A4188" s="97"/>
      <c r="C4188" s="83"/>
    </row>
    <row r="4189" spans="1:3" x14ac:dyDescent="0.25">
      <c r="A4189" s="97"/>
      <c r="C4189" s="83"/>
    </row>
    <row r="4190" spans="1:3" x14ac:dyDescent="0.25">
      <c r="A4190" s="97"/>
      <c r="C4190" s="83"/>
    </row>
    <row r="4191" spans="1:3" x14ac:dyDescent="0.25">
      <c r="A4191" s="97"/>
      <c r="C4191" s="83"/>
    </row>
    <row r="4192" spans="1:3" x14ac:dyDescent="0.25">
      <c r="A4192" s="97"/>
      <c r="C4192" s="83"/>
    </row>
    <row r="4193" spans="1:3" x14ac:dyDescent="0.25">
      <c r="A4193" s="97"/>
      <c r="C4193" s="83"/>
    </row>
    <row r="4194" spans="1:3" x14ac:dyDescent="0.25">
      <c r="A4194" s="97"/>
      <c r="C4194" s="83"/>
    </row>
    <row r="4195" spans="1:3" x14ac:dyDescent="0.25">
      <c r="A4195" s="97"/>
      <c r="C4195" s="83"/>
    </row>
    <row r="4196" spans="1:3" x14ac:dyDescent="0.25">
      <c r="A4196" s="97"/>
      <c r="C4196" s="83"/>
    </row>
    <row r="4197" spans="1:3" x14ac:dyDescent="0.25">
      <c r="A4197" s="97"/>
      <c r="C4197" s="83"/>
    </row>
    <row r="4198" spans="1:3" x14ac:dyDescent="0.25">
      <c r="A4198" s="97"/>
      <c r="C4198" s="83"/>
    </row>
    <row r="4199" spans="1:3" x14ac:dyDescent="0.25">
      <c r="A4199" s="97"/>
      <c r="C4199" s="83"/>
    </row>
    <row r="4200" spans="1:3" x14ac:dyDescent="0.25">
      <c r="A4200" s="97"/>
      <c r="C4200" s="83"/>
    </row>
    <row r="4201" spans="1:3" x14ac:dyDescent="0.25">
      <c r="A4201" s="97"/>
      <c r="C4201" s="83"/>
    </row>
    <row r="4202" spans="1:3" x14ac:dyDescent="0.25">
      <c r="A4202" s="97"/>
      <c r="C4202" s="83"/>
    </row>
    <row r="4203" spans="1:3" x14ac:dyDescent="0.25">
      <c r="A4203" s="97"/>
      <c r="C4203" s="83"/>
    </row>
    <row r="4204" spans="1:3" x14ac:dyDescent="0.25">
      <c r="A4204" s="97"/>
      <c r="C4204" s="83"/>
    </row>
    <row r="4205" spans="1:3" x14ac:dyDescent="0.25">
      <c r="A4205" s="97"/>
      <c r="C4205" s="83"/>
    </row>
    <row r="4206" spans="1:3" x14ac:dyDescent="0.25">
      <c r="A4206" s="97"/>
      <c r="C4206" s="83"/>
    </row>
    <row r="4207" spans="1:3" x14ac:dyDescent="0.25">
      <c r="A4207" s="97"/>
      <c r="C4207" s="83"/>
    </row>
    <row r="4208" spans="1:3" x14ac:dyDescent="0.25">
      <c r="A4208" s="97"/>
      <c r="C4208" s="83"/>
    </row>
    <row r="4209" spans="1:3" x14ac:dyDescent="0.25">
      <c r="A4209" s="97"/>
      <c r="C4209" s="83"/>
    </row>
    <row r="4210" spans="1:3" x14ac:dyDescent="0.25">
      <c r="A4210" s="97"/>
      <c r="C4210" s="83"/>
    </row>
    <row r="4211" spans="1:3" x14ac:dyDescent="0.25">
      <c r="A4211" s="97"/>
      <c r="C4211" s="83"/>
    </row>
    <row r="4212" spans="1:3" x14ac:dyDescent="0.25">
      <c r="A4212" s="97"/>
      <c r="C4212" s="83"/>
    </row>
    <row r="4213" spans="1:3" x14ac:dyDescent="0.25">
      <c r="A4213" s="97"/>
      <c r="C4213" s="83"/>
    </row>
    <row r="4214" spans="1:3" x14ac:dyDescent="0.25">
      <c r="A4214" s="97"/>
      <c r="C4214" s="83"/>
    </row>
    <row r="4215" spans="1:3" x14ac:dyDescent="0.25">
      <c r="A4215" s="97"/>
      <c r="C4215" s="83"/>
    </row>
    <row r="4216" spans="1:3" x14ac:dyDescent="0.25">
      <c r="A4216" s="97"/>
      <c r="C4216" s="83"/>
    </row>
    <row r="4217" spans="1:3" x14ac:dyDescent="0.25">
      <c r="A4217" s="97"/>
      <c r="C4217" s="83"/>
    </row>
    <row r="4218" spans="1:3" x14ac:dyDescent="0.25">
      <c r="A4218" s="97"/>
      <c r="C4218" s="83"/>
    </row>
    <row r="4219" spans="1:3" x14ac:dyDescent="0.25">
      <c r="A4219" s="97"/>
      <c r="C4219" s="83"/>
    </row>
    <row r="4220" spans="1:3" x14ac:dyDescent="0.25">
      <c r="A4220" s="97"/>
      <c r="C4220" s="83"/>
    </row>
    <row r="4221" spans="1:3" x14ac:dyDescent="0.25">
      <c r="A4221" s="97"/>
      <c r="C4221" s="83"/>
    </row>
    <row r="4222" spans="1:3" x14ac:dyDescent="0.25">
      <c r="A4222" s="97"/>
      <c r="C4222" s="83"/>
    </row>
    <row r="4223" spans="1:3" x14ac:dyDescent="0.25">
      <c r="A4223" s="97"/>
      <c r="C4223" s="83"/>
    </row>
    <row r="4224" spans="1:3" x14ac:dyDescent="0.25">
      <c r="A4224" s="97"/>
      <c r="C4224" s="83"/>
    </row>
    <row r="4225" spans="1:3" x14ac:dyDescent="0.25">
      <c r="A4225" s="97"/>
      <c r="C4225" s="83"/>
    </row>
    <row r="4226" spans="1:3" x14ac:dyDescent="0.25">
      <c r="A4226" s="97"/>
      <c r="C4226" s="83"/>
    </row>
    <row r="4227" spans="1:3" x14ac:dyDescent="0.25">
      <c r="A4227" s="97"/>
      <c r="C4227" s="83"/>
    </row>
    <row r="4228" spans="1:3" x14ac:dyDescent="0.25">
      <c r="A4228" s="97"/>
      <c r="C4228" s="83"/>
    </row>
    <row r="4229" spans="1:3" x14ac:dyDescent="0.25">
      <c r="A4229" s="97"/>
      <c r="C4229" s="83"/>
    </row>
    <row r="4230" spans="1:3" x14ac:dyDescent="0.25">
      <c r="A4230" s="97"/>
      <c r="C4230" s="83"/>
    </row>
    <row r="4231" spans="1:3" x14ac:dyDescent="0.25">
      <c r="A4231" s="97"/>
      <c r="C4231" s="83"/>
    </row>
    <row r="4232" spans="1:3" x14ac:dyDescent="0.25">
      <c r="A4232" s="97"/>
      <c r="C4232" s="83"/>
    </row>
    <row r="4233" spans="1:3" x14ac:dyDescent="0.25">
      <c r="A4233" s="97"/>
      <c r="C4233" s="83"/>
    </row>
    <row r="4234" spans="1:3" x14ac:dyDescent="0.25">
      <c r="A4234" s="97"/>
      <c r="C4234" s="83"/>
    </row>
    <row r="4235" spans="1:3" x14ac:dyDescent="0.25">
      <c r="A4235" s="97"/>
      <c r="C4235" s="83"/>
    </row>
    <row r="4236" spans="1:3" x14ac:dyDescent="0.25">
      <c r="A4236" s="97"/>
      <c r="C4236" s="83"/>
    </row>
    <row r="4237" spans="1:3" x14ac:dyDescent="0.25">
      <c r="A4237" s="97"/>
      <c r="C4237" s="83"/>
    </row>
    <row r="4238" spans="1:3" x14ac:dyDescent="0.25">
      <c r="A4238" s="97"/>
      <c r="C4238" s="83"/>
    </row>
    <row r="4239" spans="1:3" x14ac:dyDescent="0.25">
      <c r="A4239" s="97"/>
      <c r="C4239" s="83"/>
    </row>
    <row r="4240" spans="1:3" x14ac:dyDescent="0.25">
      <c r="A4240" s="97"/>
      <c r="C4240" s="83"/>
    </row>
    <row r="4241" spans="1:3" x14ac:dyDescent="0.25">
      <c r="A4241" s="97"/>
      <c r="C4241" s="83"/>
    </row>
    <row r="4242" spans="1:3" x14ac:dyDescent="0.25">
      <c r="A4242" s="97"/>
      <c r="C4242" s="83"/>
    </row>
    <row r="4243" spans="1:3" x14ac:dyDescent="0.25">
      <c r="A4243" s="97"/>
      <c r="C4243" s="83"/>
    </row>
    <row r="4244" spans="1:3" x14ac:dyDescent="0.25">
      <c r="A4244" s="97"/>
      <c r="C4244" s="83"/>
    </row>
    <row r="4245" spans="1:3" x14ac:dyDescent="0.25">
      <c r="A4245" s="97"/>
      <c r="C4245" s="83"/>
    </row>
    <row r="4246" spans="1:3" x14ac:dyDescent="0.25">
      <c r="A4246" s="97"/>
      <c r="C4246" s="83"/>
    </row>
    <row r="4247" spans="1:3" x14ac:dyDescent="0.25">
      <c r="A4247" s="97"/>
      <c r="C4247" s="83"/>
    </row>
    <row r="4248" spans="1:3" x14ac:dyDescent="0.25">
      <c r="A4248" s="97"/>
      <c r="C4248" s="83"/>
    </row>
    <row r="4249" spans="1:3" x14ac:dyDescent="0.25">
      <c r="A4249" s="97"/>
      <c r="C4249" s="83"/>
    </row>
    <row r="4250" spans="1:3" x14ac:dyDescent="0.25">
      <c r="A4250" s="97"/>
      <c r="C4250" s="83"/>
    </row>
    <row r="4251" spans="1:3" x14ac:dyDescent="0.25">
      <c r="A4251" s="97"/>
      <c r="C4251" s="83"/>
    </row>
    <row r="4252" spans="1:3" x14ac:dyDescent="0.25">
      <c r="A4252" s="97"/>
      <c r="C4252" s="83"/>
    </row>
    <row r="4253" spans="1:3" x14ac:dyDescent="0.25">
      <c r="A4253" s="97"/>
      <c r="C4253" s="83"/>
    </row>
    <row r="4254" spans="1:3" x14ac:dyDescent="0.25">
      <c r="A4254" s="97"/>
      <c r="C4254" s="83"/>
    </row>
    <row r="4255" spans="1:3" x14ac:dyDescent="0.25">
      <c r="A4255" s="97"/>
      <c r="C4255" s="83"/>
    </row>
    <row r="4256" spans="1:3" x14ac:dyDescent="0.25">
      <c r="A4256" s="97"/>
      <c r="C4256" s="83"/>
    </row>
    <row r="4257" spans="1:3" x14ac:dyDescent="0.25">
      <c r="A4257" s="97"/>
      <c r="C4257" s="83"/>
    </row>
    <row r="4258" spans="1:3" x14ac:dyDescent="0.25">
      <c r="A4258" s="97"/>
      <c r="C4258" s="83"/>
    </row>
    <row r="4259" spans="1:3" x14ac:dyDescent="0.25">
      <c r="A4259" s="97"/>
      <c r="C4259" s="83"/>
    </row>
    <row r="4260" spans="1:3" x14ac:dyDescent="0.25">
      <c r="A4260" s="97"/>
      <c r="C4260" s="83"/>
    </row>
    <row r="4261" spans="1:3" x14ac:dyDescent="0.25">
      <c r="A4261" s="97"/>
      <c r="C4261" s="83"/>
    </row>
    <row r="4262" spans="1:3" x14ac:dyDescent="0.25">
      <c r="A4262" s="97"/>
      <c r="C4262" s="83"/>
    </row>
    <row r="4263" spans="1:3" x14ac:dyDescent="0.25">
      <c r="A4263" s="97"/>
      <c r="C4263" s="83"/>
    </row>
    <row r="4264" spans="1:3" x14ac:dyDescent="0.25">
      <c r="A4264" s="97"/>
      <c r="C4264" s="83"/>
    </row>
    <row r="4265" spans="1:3" x14ac:dyDescent="0.25">
      <c r="A4265" s="97"/>
      <c r="C4265" s="83"/>
    </row>
    <row r="4266" spans="1:3" x14ac:dyDescent="0.25">
      <c r="A4266" s="97"/>
      <c r="C4266" s="83"/>
    </row>
    <row r="4267" spans="1:3" x14ac:dyDescent="0.25">
      <c r="A4267" s="97"/>
      <c r="C4267" s="83"/>
    </row>
    <row r="4268" spans="1:3" x14ac:dyDescent="0.25">
      <c r="A4268" s="97"/>
      <c r="C4268" s="83"/>
    </row>
    <row r="4269" spans="1:3" x14ac:dyDescent="0.25">
      <c r="A4269" s="97"/>
      <c r="C4269" s="83"/>
    </row>
    <row r="4270" spans="1:3" x14ac:dyDescent="0.25">
      <c r="A4270" s="97"/>
      <c r="C4270" s="83"/>
    </row>
    <row r="4271" spans="1:3" x14ac:dyDescent="0.25">
      <c r="A4271" s="97"/>
      <c r="C4271" s="83"/>
    </row>
    <row r="4272" spans="1:3" x14ac:dyDescent="0.25">
      <c r="A4272" s="97"/>
      <c r="C4272" s="83"/>
    </row>
    <row r="4273" spans="1:3" x14ac:dyDescent="0.25">
      <c r="A4273" s="97"/>
      <c r="C4273" s="83"/>
    </row>
    <row r="4274" spans="1:3" x14ac:dyDescent="0.25">
      <c r="A4274" s="97"/>
      <c r="C4274" s="83"/>
    </row>
    <row r="4275" spans="1:3" x14ac:dyDescent="0.25">
      <c r="A4275" s="97"/>
      <c r="C4275" s="83"/>
    </row>
    <row r="4276" spans="1:3" x14ac:dyDescent="0.25">
      <c r="A4276" s="97"/>
      <c r="C4276" s="83"/>
    </row>
    <row r="4277" spans="1:3" x14ac:dyDescent="0.25">
      <c r="A4277" s="97"/>
      <c r="C4277" s="83"/>
    </row>
    <row r="4278" spans="1:3" x14ac:dyDescent="0.25">
      <c r="A4278" s="97"/>
      <c r="C4278" s="83"/>
    </row>
    <row r="4279" spans="1:3" x14ac:dyDescent="0.25">
      <c r="A4279" s="97"/>
      <c r="C4279" s="83"/>
    </row>
    <row r="4280" spans="1:3" x14ac:dyDescent="0.25">
      <c r="A4280" s="97"/>
      <c r="C4280" s="83"/>
    </row>
    <row r="4281" spans="1:3" x14ac:dyDescent="0.25">
      <c r="A4281" s="97"/>
      <c r="C4281" s="83"/>
    </row>
    <row r="4282" spans="1:3" x14ac:dyDescent="0.25">
      <c r="A4282" s="97"/>
      <c r="C4282" s="83"/>
    </row>
    <row r="4283" spans="1:3" x14ac:dyDescent="0.25">
      <c r="A4283" s="97"/>
      <c r="C4283" s="83"/>
    </row>
    <row r="4284" spans="1:3" x14ac:dyDescent="0.25">
      <c r="A4284" s="97"/>
      <c r="C4284" s="83"/>
    </row>
    <row r="4285" spans="1:3" x14ac:dyDescent="0.25">
      <c r="A4285" s="97"/>
      <c r="C4285" s="83"/>
    </row>
    <row r="4286" spans="1:3" x14ac:dyDescent="0.25">
      <c r="A4286" s="97"/>
      <c r="C4286" s="83"/>
    </row>
    <row r="4287" spans="1:3" x14ac:dyDescent="0.25">
      <c r="A4287" s="97"/>
      <c r="C4287" s="83"/>
    </row>
    <row r="4288" spans="1:3" x14ac:dyDescent="0.25">
      <c r="A4288" s="97"/>
      <c r="C4288" s="83"/>
    </row>
    <row r="4289" spans="1:3" x14ac:dyDescent="0.25">
      <c r="A4289" s="97"/>
      <c r="C4289" s="83"/>
    </row>
    <row r="4290" spans="1:3" x14ac:dyDescent="0.25">
      <c r="A4290" s="97"/>
      <c r="C4290" s="83"/>
    </row>
    <row r="4291" spans="1:3" x14ac:dyDescent="0.25">
      <c r="A4291" s="97"/>
      <c r="C4291" s="83"/>
    </row>
    <row r="4292" spans="1:3" x14ac:dyDescent="0.25">
      <c r="A4292" s="97"/>
      <c r="C4292" s="83"/>
    </row>
    <row r="4293" spans="1:3" x14ac:dyDescent="0.25">
      <c r="A4293" s="97"/>
      <c r="C4293" s="83"/>
    </row>
    <row r="4294" spans="1:3" x14ac:dyDescent="0.25">
      <c r="A4294" s="97"/>
      <c r="C4294" s="83"/>
    </row>
    <row r="4295" spans="1:3" x14ac:dyDescent="0.25">
      <c r="A4295" s="97"/>
      <c r="C4295" s="83"/>
    </row>
    <row r="4296" spans="1:3" x14ac:dyDescent="0.25">
      <c r="A4296" s="97"/>
      <c r="C4296" s="83"/>
    </row>
    <row r="4297" spans="1:3" x14ac:dyDescent="0.25">
      <c r="A4297" s="97"/>
      <c r="C4297" s="83"/>
    </row>
    <row r="4298" spans="1:3" x14ac:dyDescent="0.25">
      <c r="A4298" s="97"/>
      <c r="C4298" s="83"/>
    </row>
    <row r="4299" spans="1:3" x14ac:dyDescent="0.25">
      <c r="A4299" s="97"/>
      <c r="C4299" s="83"/>
    </row>
    <row r="4300" spans="1:3" x14ac:dyDescent="0.25">
      <c r="A4300" s="97"/>
      <c r="C4300" s="83"/>
    </row>
    <row r="4301" spans="1:3" x14ac:dyDescent="0.25">
      <c r="A4301" s="97"/>
      <c r="C4301" s="83"/>
    </row>
    <row r="4302" spans="1:3" x14ac:dyDescent="0.25">
      <c r="A4302" s="97"/>
      <c r="C4302" s="83"/>
    </row>
    <row r="4303" spans="1:3" x14ac:dyDescent="0.25">
      <c r="A4303" s="97"/>
      <c r="C4303" s="83"/>
    </row>
    <row r="4304" spans="1:3" x14ac:dyDescent="0.25">
      <c r="A4304" s="97"/>
      <c r="C4304" s="83"/>
    </row>
    <row r="4305" spans="1:3" x14ac:dyDescent="0.25">
      <c r="A4305" s="97"/>
      <c r="C4305" s="83"/>
    </row>
    <row r="4306" spans="1:3" x14ac:dyDescent="0.25">
      <c r="A4306" s="97"/>
      <c r="C4306" s="83"/>
    </row>
    <row r="4307" spans="1:3" x14ac:dyDescent="0.25">
      <c r="A4307" s="97"/>
      <c r="C4307" s="83"/>
    </row>
    <row r="4308" spans="1:3" x14ac:dyDescent="0.25">
      <c r="A4308" s="97"/>
      <c r="C4308" s="83"/>
    </row>
    <row r="4309" spans="1:3" x14ac:dyDescent="0.25">
      <c r="A4309" s="97"/>
      <c r="C4309" s="83"/>
    </row>
    <row r="4310" spans="1:3" x14ac:dyDescent="0.25">
      <c r="A4310" s="97"/>
      <c r="C4310" s="83"/>
    </row>
    <row r="4311" spans="1:3" x14ac:dyDescent="0.25">
      <c r="A4311" s="97"/>
      <c r="C4311" s="83"/>
    </row>
    <row r="4312" spans="1:3" x14ac:dyDescent="0.25">
      <c r="A4312" s="97"/>
      <c r="C4312" s="83"/>
    </row>
    <row r="4313" spans="1:3" x14ac:dyDescent="0.25">
      <c r="A4313" s="97"/>
      <c r="C4313" s="83"/>
    </row>
    <row r="4314" spans="1:3" x14ac:dyDescent="0.25">
      <c r="A4314" s="97"/>
      <c r="C4314" s="83"/>
    </row>
    <row r="4315" spans="1:3" x14ac:dyDescent="0.25">
      <c r="A4315" s="97"/>
      <c r="C4315" s="83"/>
    </row>
    <row r="4316" spans="1:3" x14ac:dyDescent="0.25">
      <c r="A4316" s="97"/>
      <c r="C4316" s="83"/>
    </row>
    <row r="4317" spans="1:3" x14ac:dyDescent="0.25">
      <c r="A4317" s="97"/>
      <c r="C4317" s="83"/>
    </row>
    <row r="4318" spans="1:3" x14ac:dyDescent="0.25">
      <c r="A4318" s="97"/>
      <c r="C4318" s="83"/>
    </row>
    <row r="4319" spans="1:3" x14ac:dyDescent="0.25">
      <c r="A4319" s="97"/>
      <c r="C4319" s="83"/>
    </row>
    <row r="4320" spans="1:3" x14ac:dyDescent="0.25">
      <c r="A4320" s="97"/>
      <c r="C4320" s="83"/>
    </row>
    <row r="4321" spans="1:3" x14ac:dyDescent="0.25">
      <c r="A4321" s="97"/>
      <c r="C4321" s="83"/>
    </row>
    <row r="4322" spans="1:3" x14ac:dyDescent="0.25">
      <c r="A4322" s="97"/>
      <c r="C4322" s="83"/>
    </row>
    <row r="4323" spans="1:3" x14ac:dyDescent="0.25">
      <c r="A4323" s="97"/>
      <c r="C4323" s="83"/>
    </row>
    <row r="4324" spans="1:3" x14ac:dyDescent="0.25">
      <c r="A4324" s="97"/>
      <c r="C4324" s="83"/>
    </row>
    <row r="4325" spans="1:3" x14ac:dyDescent="0.25">
      <c r="A4325" s="97"/>
      <c r="C4325" s="83"/>
    </row>
    <row r="4326" spans="1:3" x14ac:dyDescent="0.25">
      <c r="A4326" s="97"/>
      <c r="C4326" s="83"/>
    </row>
    <row r="4327" spans="1:3" x14ac:dyDescent="0.25">
      <c r="A4327" s="97"/>
      <c r="C4327" s="83"/>
    </row>
    <row r="4328" spans="1:3" x14ac:dyDescent="0.25">
      <c r="A4328" s="97"/>
      <c r="C4328" s="83"/>
    </row>
    <row r="4329" spans="1:3" x14ac:dyDescent="0.25">
      <c r="A4329" s="97"/>
      <c r="C4329" s="83"/>
    </row>
    <row r="4330" spans="1:3" x14ac:dyDescent="0.25">
      <c r="A4330" s="97"/>
      <c r="C4330" s="83"/>
    </row>
    <row r="4331" spans="1:3" x14ac:dyDescent="0.25">
      <c r="A4331" s="97"/>
      <c r="C4331" s="83"/>
    </row>
    <row r="4332" spans="1:3" x14ac:dyDescent="0.25">
      <c r="A4332" s="97"/>
      <c r="C4332" s="83"/>
    </row>
    <row r="4333" spans="1:3" x14ac:dyDescent="0.25">
      <c r="A4333" s="97"/>
      <c r="C4333" s="83"/>
    </row>
    <row r="4334" spans="1:3" x14ac:dyDescent="0.25">
      <c r="A4334" s="97"/>
      <c r="C4334" s="83"/>
    </row>
    <row r="4335" spans="1:3" x14ac:dyDescent="0.25">
      <c r="A4335" s="97"/>
      <c r="C4335" s="83"/>
    </row>
    <row r="4336" spans="1:3" x14ac:dyDescent="0.25">
      <c r="A4336" s="97"/>
      <c r="C4336" s="83"/>
    </row>
    <row r="4337" spans="1:3" x14ac:dyDescent="0.25">
      <c r="A4337" s="97"/>
      <c r="C4337" s="83"/>
    </row>
    <row r="4338" spans="1:3" x14ac:dyDescent="0.25">
      <c r="A4338" s="97"/>
      <c r="C4338" s="83"/>
    </row>
    <row r="4339" spans="1:3" x14ac:dyDescent="0.25">
      <c r="A4339" s="97"/>
      <c r="C4339" s="83"/>
    </row>
    <row r="4340" spans="1:3" x14ac:dyDescent="0.25">
      <c r="A4340" s="97"/>
      <c r="C4340" s="83"/>
    </row>
    <row r="4341" spans="1:3" x14ac:dyDescent="0.25">
      <c r="A4341" s="97"/>
      <c r="C4341" s="83"/>
    </row>
    <row r="4342" spans="1:3" x14ac:dyDescent="0.25">
      <c r="A4342" s="97"/>
      <c r="C4342" s="83"/>
    </row>
    <row r="4343" spans="1:3" x14ac:dyDescent="0.25">
      <c r="A4343" s="97"/>
      <c r="C4343" s="83"/>
    </row>
    <row r="4344" spans="1:3" x14ac:dyDescent="0.25">
      <c r="A4344" s="97"/>
      <c r="C4344" s="83"/>
    </row>
    <row r="4345" spans="1:3" x14ac:dyDescent="0.25">
      <c r="A4345" s="97"/>
      <c r="C4345" s="83"/>
    </row>
    <row r="4346" spans="1:3" x14ac:dyDescent="0.25">
      <c r="A4346" s="97"/>
      <c r="C4346" s="83"/>
    </row>
    <row r="4347" spans="1:3" x14ac:dyDescent="0.25">
      <c r="A4347" s="97"/>
      <c r="C4347" s="83"/>
    </row>
    <row r="4348" spans="1:3" x14ac:dyDescent="0.25">
      <c r="A4348" s="97"/>
      <c r="C4348" s="83"/>
    </row>
    <row r="4349" spans="1:3" x14ac:dyDescent="0.25">
      <c r="A4349" s="97"/>
      <c r="C4349" s="83"/>
    </row>
    <row r="4350" spans="1:3" x14ac:dyDescent="0.25">
      <c r="A4350" s="97"/>
      <c r="C4350" s="83"/>
    </row>
    <row r="4351" spans="1:3" x14ac:dyDescent="0.25">
      <c r="A4351" s="97"/>
      <c r="C4351" s="83"/>
    </row>
    <row r="4352" spans="1:3" x14ac:dyDescent="0.25">
      <c r="A4352" s="97"/>
      <c r="C4352" s="83"/>
    </row>
    <row r="4353" spans="1:3" x14ac:dyDescent="0.25">
      <c r="A4353" s="97"/>
      <c r="C4353" s="83"/>
    </row>
    <row r="4354" spans="1:3" x14ac:dyDescent="0.25">
      <c r="A4354" s="97"/>
      <c r="C4354" s="83"/>
    </row>
    <row r="4355" spans="1:3" x14ac:dyDescent="0.25">
      <c r="A4355" s="97"/>
      <c r="C4355" s="83"/>
    </row>
    <row r="4356" spans="1:3" x14ac:dyDescent="0.25">
      <c r="A4356" s="97"/>
      <c r="C4356" s="83"/>
    </row>
    <row r="4357" spans="1:3" x14ac:dyDescent="0.25">
      <c r="A4357" s="97"/>
      <c r="C4357" s="83"/>
    </row>
    <row r="4358" spans="1:3" x14ac:dyDescent="0.25">
      <c r="A4358" s="97"/>
      <c r="C4358" s="83"/>
    </row>
    <row r="4359" spans="1:3" x14ac:dyDescent="0.25">
      <c r="A4359" s="97"/>
      <c r="C4359" s="83"/>
    </row>
    <row r="4360" spans="1:3" x14ac:dyDescent="0.25">
      <c r="A4360" s="97"/>
      <c r="C4360" s="83"/>
    </row>
    <row r="4361" spans="1:3" x14ac:dyDescent="0.25">
      <c r="A4361" s="97"/>
      <c r="C4361" s="83"/>
    </row>
    <row r="4362" spans="1:3" x14ac:dyDescent="0.25">
      <c r="A4362" s="97"/>
      <c r="C4362" s="83"/>
    </row>
    <row r="4363" spans="1:3" x14ac:dyDescent="0.25">
      <c r="A4363" s="97"/>
      <c r="C4363" s="83"/>
    </row>
    <row r="4364" spans="1:3" x14ac:dyDescent="0.25">
      <c r="A4364" s="97"/>
      <c r="C4364" s="83"/>
    </row>
    <row r="4365" spans="1:3" x14ac:dyDescent="0.25">
      <c r="A4365" s="97"/>
      <c r="C4365" s="83"/>
    </row>
    <row r="4366" spans="1:3" x14ac:dyDescent="0.25">
      <c r="A4366" s="97"/>
      <c r="C4366" s="83"/>
    </row>
    <row r="4367" spans="1:3" x14ac:dyDescent="0.25">
      <c r="A4367" s="97"/>
      <c r="C4367" s="83"/>
    </row>
    <row r="4368" spans="1:3" x14ac:dyDescent="0.25">
      <c r="A4368" s="97"/>
      <c r="C4368" s="83"/>
    </row>
    <row r="4369" spans="1:3" x14ac:dyDescent="0.25">
      <c r="A4369" s="97"/>
      <c r="C4369" s="83"/>
    </row>
    <row r="4370" spans="1:3" x14ac:dyDescent="0.25">
      <c r="A4370" s="97"/>
      <c r="C4370" s="83"/>
    </row>
    <row r="4371" spans="1:3" x14ac:dyDescent="0.25">
      <c r="A4371" s="97"/>
      <c r="C4371" s="83"/>
    </row>
    <row r="4372" spans="1:3" x14ac:dyDescent="0.25">
      <c r="A4372" s="97"/>
      <c r="C4372" s="83"/>
    </row>
    <row r="4373" spans="1:3" x14ac:dyDescent="0.25">
      <c r="A4373" s="97"/>
      <c r="C4373" s="83"/>
    </row>
    <row r="4374" spans="1:3" x14ac:dyDescent="0.25">
      <c r="A4374" s="97"/>
      <c r="C4374" s="83"/>
    </row>
    <row r="4375" spans="1:3" x14ac:dyDescent="0.25">
      <c r="A4375" s="97"/>
      <c r="C4375" s="83"/>
    </row>
    <row r="4376" spans="1:3" x14ac:dyDescent="0.25">
      <c r="A4376" s="97"/>
      <c r="C4376" s="83"/>
    </row>
    <row r="4377" spans="1:3" x14ac:dyDescent="0.25">
      <c r="A4377" s="97"/>
      <c r="C4377" s="83"/>
    </row>
    <row r="4378" spans="1:3" x14ac:dyDescent="0.25">
      <c r="A4378" s="97"/>
      <c r="C4378" s="83"/>
    </row>
    <row r="4379" spans="1:3" x14ac:dyDescent="0.25">
      <c r="A4379" s="97"/>
      <c r="C4379" s="83"/>
    </row>
    <row r="4380" spans="1:3" x14ac:dyDescent="0.25">
      <c r="A4380" s="97"/>
      <c r="C4380" s="83"/>
    </row>
    <row r="4381" spans="1:3" x14ac:dyDescent="0.25">
      <c r="A4381" s="97"/>
      <c r="C4381" s="83"/>
    </row>
    <row r="4382" spans="1:3" x14ac:dyDescent="0.25">
      <c r="A4382" s="97"/>
      <c r="C4382" s="83"/>
    </row>
    <row r="4383" spans="1:3" x14ac:dyDescent="0.25">
      <c r="A4383" s="97"/>
      <c r="C4383" s="83"/>
    </row>
    <row r="4384" spans="1:3" x14ac:dyDescent="0.25">
      <c r="A4384" s="97"/>
      <c r="C4384" s="83"/>
    </row>
    <row r="4385" spans="1:3" x14ac:dyDescent="0.25">
      <c r="A4385" s="97"/>
      <c r="C4385" s="83"/>
    </row>
    <row r="4386" spans="1:3" x14ac:dyDescent="0.25">
      <c r="A4386" s="97"/>
      <c r="C4386" s="83"/>
    </row>
    <row r="4387" spans="1:3" x14ac:dyDescent="0.25">
      <c r="A4387" s="97"/>
      <c r="C4387" s="83"/>
    </row>
    <row r="4388" spans="1:3" x14ac:dyDescent="0.25">
      <c r="A4388" s="97"/>
      <c r="C4388" s="83"/>
    </row>
    <row r="4389" spans="1:3" x14ac:dyDescent="0.25">
      <c r="A4389" s="97"/>
      <c r="C4389" s="83"/>
    </row>
    <row r="4390" spans="1:3" x14ac:dyDescent="0.25">
      <c r="A4390" s="97"/>
      <c r="C4390" s="83"/>
    </row>
    <row r="4391" spans="1:3" x14ac:dyDescent="0.25">
      <c r="A4391" s="97"/>
      <c r="C4391" s="83"/>
    </row>
    <row r="4392" spans="1:3" x14ac:dyDescent="0.25">
      <c r="A4392" s="97"/>
      <c r="C4392" s="83"/>
    </row>
    <row r="4393" spans="1:3" x14ac:dyDescent="0.25">
      <c r="A4393" s="97"/>
      <c r="C4393" s="83"/>
    </row>
    <row r="4394" spans="1:3" x14ac:dyDescent="0.25">
      <c r="A4394" s="97"/>
      <c r="C4394" s="83"/>
    </row>
    <row r="4395" spans="1:3" x14ac:dyDescent="0.25">
      <c r="A4395" s="97"/>
      <c r="C4395" s="83"/>
    </row>
    <row r="4396" spans="1:3" x14ac:dyDescent="0.25">
      <c r="A4396" s="97"/>
      <c r="C4396" s="83"/>
    </row>
    <row r="4397" spans="1:3" x14ac:dyDescent="0.25">
      <c r="A4397" s="97"/>
      <c r="C4397" s="83"/>
    </row>
    <row r="4398" spans="1:3" x14ac:dyDescent="0.25">
      <c r="A4398" s="97"/>
      <c r="C4398" s="83"/>
    </row>
    <row r="4399" spans="1:3" x14ac:dyDescent="0.25">
      <c r="A4399" s="97"/>
      <c r="C4399" s="83"/>
    </row>
    <row r="4400" spans="1:3" x14ac:dyDescent="0.25">
      <c r="A4400" s="97"/>
      <c r="C4400" s="83"/>
    </row>
    <row r="4401" spans="1:3" x14ac:dyDescent="0.25">
      <c r="A4401" s="97"/>
      <c r="C4401" s="83"/>
    </row>
    <row r="4402" spans="1:3" x14ac:dyDescent="0.25">
      <c r="A4402" s="97"/>
      <c r="C4402" s="83"/>
    </row>
    <row r="4403" spans="1:3" x14ac:dyDescent="0.25">
      <c r="A4403" s="97"/>
      <c r="C4403" s="83"/>
    </row>
    <row r="4404" spans="1:3" x14ac:dyDescent="0.25">
      <c r="A4404" s="97"/>
      <c r="C4404" s="83"/>
    </row>
    <row r="4405" spans="1:3" x14ac:dyDescent="0.25">
      <c r="A4405" s="97"/>
      <c r="C4405" s="83"/>
    </row>
    <row r="4406" spans="1:3" x14ac:dyDescent="0.25">
      <c r="A4406" s="97"/>
      <c r="C4406" s="83"/>
    </row>
    <row r="4407" spans="1:3" x14ac:dyDescent="0.25">
      <c r="A4407" s="97"/>
      <c r="C4407" s="83"/>
    </row>
    <row r="4408" spans="1:3" x14ac:dyDescent="0.25">
      <c r="A4408" s="97"/>
      <c r="C4408" s="83"/>
    </row>
    <row r="4409" spans="1:3" x14ac:dyDescent="0.25">
      <c r="A4409" s="97"/>
      <c r="C4409" s="83"/>
    </row>
    <row r="4410" spans="1:3" x14ac:dyDescent="0.25">
      <c r="A4410" s="97"/>
      <c r="C4410" s="83"/>
    </row>
    <row r="4411" spans="1:3" x14ac:dyDescent="0.25">
      <c r="A4411" s="97"/>
      <c r="C4411" s="83"/>
    </row>
    <row r="4412" spans="1:3" x14ac:dyDescent="0.25">
      <c r="A4412" s="97"/>
      <c r="C4412" s="83"/>
    </row>
    <row r="4413" spans="1:3" x14ac:dyDescent="0.25">
      <c r="A4413" s="97"/>
      <c r="C4413" s="83"/>
    </row>
    <row r="4414" spans="1:3" x14ac:dyDescent="0.25">
      <c r="A4414" s="97"/>
      <c r="C4414" s="83"/>
    </row>
    <row r="4415" spans="1:3" x14ac:dyDescent="0.25">
      <c r="A4415" s="97"/>
      <c r="C4415" s="83"/>
    </row>
    <row r="4416" spans="1:3" x14ac:dyDescent="0.25">
      <c r="A4416" s="97"/>
      <c r="C4416" s="83"/>
    </row>
    <row r="4417" spans="1:3" x14ac:dyDescent="0.25">
      <c r="A4417" s="97"/>
      <c r="C4417" s="83"/>
    </row>
    <row r="4418" spans="1:3" x14ac:dyDescent="0.25">
      <c r="A4418" s="97"/>
      <c r="C4418" s="83"/>
    </row>
    <row r="4419" spans="1:3" x14ac:dyDescent="0.25">
      <c r="A4419" s="97"/>
      <c r="C4419" s="83"/>
    </row>
    <row r="4420" spans="1:3" x14ac:dyDescent="0.25">
      <c r="A4420" s="97"/>
      <c r="C4420" s="83"/>
    </row>
    <row r="4421" spans="1:3" x14ac:dyDescent="0.25">
      <c r="A4421" s="97"/>
      <c r="C4421" s="83"/>
    </row>
    <row r="4422" spans="1:3" x14ac:dyDescent="0.25">
      <c r="A4422" s="97"/>
      <c r="C4422" s="83"/>
    </row>
    <row r="4423" spans="1:3" x14ac:dyDescent="0.25">
      <c r="A4423" s="97"/>
      <c r="C4423" s="83"/>
    </row>
    <row r="4424" spans="1:3" x14ac:dyDescent="0.25">
      <c r="A4424" s="97"/>
      <c r="C4424" s="83"/>
    </row>
    <row r="4425" spans="1:3" x14ac:dyDescent="0.25">
      <c r="A4425" s="97"/>
      <c r="C4425" s="83"/>
    </row>
    <row r="4426" spans="1:3" x14ac:dyDescent="0.25">
      <c r="A4426" s="97"/>
      <c r="C4426" s="83"/>
    </row>
    <row r="4427" spans="1:3" x14ac:dyDescent="0.25">
      <c r="A4427" s="97"/>
      <c r="C4427" s="83"/>
    </row>
    <row r="4428" spans="1:3" x14ac:dyDescent="0.25">
      <c r="A4428" s="97"/>
      <c r="C4428" s="83"/>
    </row>
    <row r="4429" spans="1:3" x14ac:dyDescent="0.25">
      <c r="A4429" s="97"/>
      <c r="C4429" s="83"/>
    </row>
    <row r="4430" spans="1:3" x14ac:dyDescent="0.25">
      <c r="A4430" s="97"/>
      <c r="C4430" s="83"/>
    </row>
    <row r="4431" spans="1:3" x14ac:dyDescent="0.25">
      <c r="A4431" s="97"/>
      <c r="C4431" s="83"/>
    </row>
    <row r="4432" spans="1:3" x14ac:dyDescent="0.25">
      <c r="A4432" s="97"/>
      <c r="C4432" s="83"/>
    </row>
    <row r="4433" spans="1:3" x14ac:dyDescent="0.25">
      <c r="A4433" s="97"/>
      <c r="C4433" s="83"/>
    </row>
    <row r="4434" spans="1:3" x14ac:dyDescent="0.25">
      <c r="A4434" s="97"/>
      <c r="C4434" s="83"/>
    </row>
    <row r="4435" spans="1:3" x14ac:dyDescent="0.25">
      <c r="A4435" s="97"/>
      <c r="C4435" s="83"/>
    </row>
    <row r="4436" spans="1:3" x14ac:dyDescent="0.25">
      <c r="A4436" s="97"/>
      <c r="C4436" s="83"/>
    </row>
    <row r="4437" spans="1:3" x14ac:dyDescent="0.25">
      <c r="A4437" s="97"/>
      <c r="C4437" s="83"/>
    </row>
    <row r="4438" spans="1:3" x14ac:dyDescent="0.25">
      <c r="A4438" s="97"/>
      <c r="C4438" s="83"/>
    </row>
    <row r="4439" spans="1:3" x14ac:dyDescent="0.25">
      <c r="A4439" s="97"/>
      <c r="C4439" s="83"/>
    </row>
    <row r="4440" spans="1:3" x14ac:dyDescent="0.25">
      <c r="A4440" s="97"/>
      <c r="C4440" s="83"/>
    </row>
    <row r="4441" spans="1:3" x14ac:dyDescent="0.25">
      <c r="A4441" s="97"/>
      <c r="C4441" s="83"/>
    </row>
    <row r="4442" spans="1:3" x14ac:dyDescent="0.25">
      <c r="A4442" s="97"/>
      <c r="C4442" s="83"/>
    </row>
    <row r="4443" spans="1:3" x14ac:dyDescent="0.25">
      <c r="A4443" s="97"/>
      <c r="C4443" s="83"/>
    </row>
    <row r="4444" spans="1:3" x14ac:dyDescent="0.25">
      <c r="A4444" s="97"/>
      <c r="C4444" s="83"/>
    </row>
    <row r="4445" spans="1:3" x14ac:dyDescent="0.25">
      <c r="A4445" s="97"/>
      <c r="C4445" s="83"/>
    </row>
    <row r="4446" spans="1:3" x14ac:dyDescent="0.25">
      <c r="A4446" s="97"/>
      <c r="C4446" s="83"/>
    </row>
    <row r="4447" spans="1:3" x14ac:dyDescent="0.25">
      <c r="A4447" s="97"/>
      <c r="C4447" s="83"/>
    </row>
    <row r="4448" spans="1:3" x14ac:dyDescent="0.25">
      <c r="A4448" s="97"/>
      <c r="C4448" s="83"/>
    </row>
    <row r="4449" spans="1:3" x14ac:dyDescent="0.25">
      <c r="A4449" s="97"/>
      <c r="C4449" s="83"/>
    </row>
    <row r="4450" spans="1:3" x14ac:dyDescent="0.25">
      <c r="A4450" s="97"/>
      <c r="C4450" s="83"/>
    </row>
    <row r="4451" spans="1:3" x14ac:dyDescent="0.25">
      <c r="A4451" s="97"/>
      <c r="C4451" s="83"/>
    </row>
    <row r="4452" spans="1:3" x14ac:dyDescent="0.25">
      <c r="A4452" s="97"/>
      <c r="C4452" s="83"/>
    </row>
    <row r="4453" spans="1:3" x14ac:dyDescent="0.25">
      <c r="A4453" s="97"/>
      <c r="C4453" s="83"/>
    </row>
    <row r="4454" spans="1:3" x14ac:dyDescent="0.25">
      <c r="A4454" s="97"/>
      <c r="C4454" s="83"/>
    </row>
    <row r="4455" spans="1:3" x14ac:dyDescent="0.25">
      <c r="A4455" s="97"/>
      <c r="C4455" s="83"/>
    </row>
    <row r="4456" spans="1:3" x14ac:dyDescent="0.25">
      <c r="A4456" s="97"/>
      <c r="C4456" s="83"/>
    </row>
    <row r="4457" spans="1:3" x14ac:dyDescent="0.25">
      <c r="A4457" s="97"/>
      <c r="C4457" s="83"/>
    </row>
    <row r="4458" spans="1:3" x14ac:dyDescent="0.25">
      <c r="A4458" s="97"/>
      <c r="C4458" s="83"/>
    </row>
    <row r="4459" spans="1:3" x14ac:dyDescent="0.25">
      <c r="A4459" s="97"/>
      <c r="C4459" s="83"/>
    </row>
    <row r="4460" spans="1:3" x14ac:dyDescent="0.25">
      <c r="A4460" s="97"/>
      <c r="C4460" s="83"/>
    </row>
    <row r="4461" spans="1:3" x14ac:dyDescent="0.25">
      <c r="A4461" s="97"/>
      <c r="C4461" s="83"/>
    </row>
    <row r="4462" spans="1:3" x14ac:dyDescent="0.25">
      <c r="A4462" s="97"/>
      <c r="C4462" s="83"/>
    </row>
    <row r="4463" spans="1:3" x14ac:dyDescent="0.25">
      <c r="A4463" s="97"/>
      <c r="C4463" s="83"/>
    </row>
    <row r="4464" spans="1:3" x14ac:dyDescent="0.25">
      <c r="A4464" s="97"/>
      <c r="C4464" s="83"/>
    </row>
    <row r="4465" spans="1:3" x14ac:dyDescent="0.25">
      <c r="A4465" s="97"/>
      <c r="C4465" s="83"/>
    </row>
    <row r="4466" spans="1:3" x14ac:dyDescent="0.25">
      <c r="A4466" s="97"/>
      <c r="C4466" s="83"/>
    </row>
    <row r="4467" spans="1:3" x14ac:dyDescent="0.25">
      <c r="A4467" s="97"/>
      <c r="C4467" s="83"/>
    </row>
    <row r="4468" spans="1:3" x14ac:dyDescent="0.25">
      <c r="A4468" s="97"/>
      <c r="C4468" s="83"/>
    </row>
    <row r="4469" spans="1:3" x14ac:dyDescent="0.25">
      <c r="A4469" s="97"/>
      <c r="C4469" s="83"/>
    </row>
    <row r="4470" spans="1:3" x14ac:dyDescent="0.25">
      <c r="A4470" s="97"/>
      <c r="C4470" s="83"/>
    </row>
    <row r="4471" spans="1:3" x14ac:dyDescent="0.25">
      <c r="A4471" s="97"/>
      <c r="C4471" s="83"/>
    </row>
    <row r="4472" spans="1:3" x14ac:dyDescent="0.25">
      <c r="A4472" s="97"/>
      <c r="C4472" s="83"/>
    </row>
    <row r="4473" spans="1:3" x14ac:dyDescent="0.25">
      <c r="A4473" s="97"/>
      <c r="C4473" s="83"/>
    </row>
    <row r="4474" spans="1:3" x14ac:dyDescent="0.25">
      <c r="A4474" s="97"/>
      <c r="C4474" s="83"/>
    </row>
    <row r="4475" spans="1:3" x14ac:dyDescent="0.25">
      <c r="A4475" s="97"/>
      <c r="C4475" s="83"/>
    </row>
    <row r="4476" spans="1:3" x14ac:dyDescent="0.25">
      <c r="A4476" s="97"/>
      <c r="C4476" s="83"/>
    </row>
    <row r="4477" spans="1:3" x14ac:dyDescent="0.25">
      <c r="A4477" s="97"/>
      <c r="C4477" s="83"/>
    </row>
    <row r="4478" spans="1:3" x14ac:dyDescent="0.25">
      <c r="A4478" s="97"/>
      <c r="C4478" s="83"/>
    </row>
    <row r="4479" spans="1:3" x14ac:dyDescent="0.25">
      <c r="A4479" s="97"/>
      <c r="C4479" s="83"/>
    </row>
    <row r="4480" spans="1:3" x14ac:dyDescent="0.25">
      <c r="A4480" s="97"/>
      <c r="C4480" s="83"/>
    </row>
    <row r="4481" spans="1:3" x14ac:dyDescent="0.25">
      <c r="A4481" s="97"/>
      <c r="C4481" s="83"/>
    </row>
    <row r="4482" spans="1:3" x14ac:dyDescent="0.25">
      <c r="A4482" s="97"/>
      <c r="C4482" s="83"/>
    </row>
    <row r="4483" spans="1:3" x14ac:dyDescent="0.25">
      <c r="A4483" s="97"/>
      <c r="C4483" s="83"/>
    </row>
    <row r="4484" spans="1:3" x14ac:dyDescent="0.25">
      <c r="A4484" s="97"/>
      <c r="C4484" s="83"/>
    </row>
    <row r="4485" spans="1:3" x14ac:dyDescent="0.25">
      <c r="A4485" s="97"/>
      <c r="C4485" s="83"/>
    </row>
    <row r="4486" spans="1:3" x14ac:dyDescent="0.25">
      <c r="A4486" s="97"/>
      <c r="C4486" s="83"/>
    </row>
    <row r="4487" spans="1:3" x14ac:dyDescent="0.25">
      <c r="A4487" s="97"/>
      <c r="C4487" s="83"/>
    </row>
    <row r="4488" spans="1:3" x14ac:dyDescent="0.25">
      <c r="A4488" s="97"/>
      <c r="C4488" s="83"/>
    </row>
    <row r="4489" spans="1:3" x14ac:dyDescent="0.25">
      <c r="A4489" s="97"/>
      <c r="C4489" s="83"/>
    </row>
    <row r="4490" spans="1:3" x14ac:dyDescent="0.25">
      <c r="A4490" s="97"/>
      <c r="C4490" s="83"/>
    </row>
    <row r="4491" spans="1:3" x14ac:dyDescent="0.25">
      <c r="A4491" s="97"/>
      <c r="C4491" s="83"/>
    </row>
    <row r="4492" spans="1:3" x14ac:dyDescent="0.25">
      <c r="A4492" s="97"/>
      <c r="C4492" s="83"/>
    </row>
    <row r="4493" spans="1:3" x14ac:dyDescent="0.25">
      <c r="A4493" s="97"/>
      <c r="C4493" s="83"/>
    </row>
    <row r="4494" spans="1:3" x14ac:dyDescent="0.25">
      <c r="A4494" s="97"/>
      <c r="C4494" s="83"/>
    </row>
    <row r="4495" spans="1:3" x14ac:dyDescent="0.25">
      <c r="A4495" s="97"/>
      <c r="C4495" s="83"/>
    </row>
    <row r="4496" spans="1:3" x14ac:dyDescent="0.25">
      <c r="A4496" s="97"/>
      <c r="C4496" s="83"/>
    </row>
    <row r="4497" spans="1:3" x14ac:dyDescent="0.25">
      <c r="A4497" s="97"/>
      <c r="C4497" s="83"/>
    </row>
    <row r="4498" spans="1:3" x14ac:dyDescent="0.25">
      <c r="A4498" s="97"/>
      <c r="C4498" s="83"/>
    </row>
    <row r="4499" spans="1:3" x14ac:dyDescent="0.25">
      <c r="A4499" s="97"/>
      <c r="C4499" s="83"/>
    </row>
    <row r="4500" spans="1:3" x14ac:dyDescent="0.25">
      <c r="A4500" s="97"/>
      <c r="C4500" s="83"/>
    </row>
    <row r="4501" spans="1:3" x14ac:dyDescent="0.25">
      <c r="A4501" s="97"/>
      <c r="C4501" s="83"/>
    </row>
    <row r="4502" spans="1:3" x14ac:dyDescent="0.25">
      <c r="A4502" s="97"/>
      <c r="C4502" s="83"/>
    </row>
    <row r="4503" spans="1:3" x14ac:dyDescent="0.25">
      <c r="A4503" s="97"/>
      <c r="C4503" s="83"/>
    </row>
    <row r="4504" spans="1:3" x14ac:dyDescent="0.25">
      <c r="A4504" s="97"/>
      <c r="C4504" s="83"/>
    </row>
    <row r="4505" spans="1:3" x14ac:dyDescent="0.25">
      <c r="A4505" s="97"/>
      <c r="C4505" s="83"/>
    </row>
    <row r="4506" spans="1:3" x14ac:dyDescent="0.25">
      <c r="A4506" s="97"/>
      <c r="C4506" s="83"/>
    </row>
    <row r="4507" spans="1:3" x14ac:dyDescent="0.25">
      <c r="A4507" s="97"/>
      <c r="C4507" s="83"/>
    </row>
    <row r="4508" spans="1:3" x14ac:dyDescent="0.25">
      <c r="A4508" s="97"/>
      <c r="C4508" s="83"/>
    </row>
    <row r="4509" spans="1:3" x14ac:dyDescent="0.25">
      <c r="A4509" s="97"/>
      <c r="C4509" s="83"/>
    </row>
    <row r="4510" spans="1:3" x14ac:dyDescent="0.25">
      <c r="A4510" s="97"/>
      <c r="C4510" s="83"/>
    </row>
    <row r="4511" spans="1:3" x14ac:dyDescent="0.25">
      <c r="A4511" s="97"/>
      <c r="C4511" s="83"/>
    </row>
    <row r="4512" spans="1:3" x14ac:dyDescent="0.25">
      <c r="A4512" s="97"/>
      <c r="C4512" s="83"/>
    </row>
    <row r="4513" spans="1:3" x14ac:dyDescent="0.25">
      <c r="A4513" s="97"/>
      <c r="C4513" s="83"/>
    </row>
    <row r="4514" spans="1:3" x14ac:dyDescent="0.25">
      <c r="A4514" s="97"/>
      <c r="C4514" s="83"/>
    </row>
    <row r="4515" spans="1:3" x14ac:dyDescent="0.25">
      <c r="A4515" s="97"/>
      <c r="C4515" s="83"/>
    </row>
    <row r="4516" spans="1:3" x14ac:dyDescent="0.25">
      <c r="A4516" s="97"/>
      <c r="C4516" s="83"/>
    </row>
    <row r="4517" spans="1:3" x14ac:dyDescent="0.25">
      <c r="A4517" s="97"/>
      <c r="C4517" s="83"/>
    </row>
    <row r="4518" spans="1:3" x14ac:dyDescent="0.25">
      <c r="A4518" s="97"/>
      <c r="C4518" s="83"/>
    </row>
    <row r="4519" spans="1:3" x14ac:dyDescent="0.25">
      <c r="A4519" s="97"/>
      <c r="C4519" s="83"/>
    </row>
    <row r="4520" spans="1:3" x14ac:dyDescent="0.25">
      <c r="A4520" s="97"/>
      <c r="C4520" s="83"/>
    </row>
    <row r="4521" spans="1:3" x14ac:dyDescent="0.25">
      <c r="A4521" s="97"/>
      <c r="C4521" s="83"/>
    </row>
    <row r="4522" spans="1:3" x14ac:dyDescent="0.25">
      <c r="A4522" s="97"/>
      <c r="C4522" s="83"/>
    </row>
    <row r="4523" spans="1:3" x14ac:dyDescent="0.25">
      <c r="A4523" s="97"/>
      <c r="C4523" s="83"/>
    </row>
    <row r="4524" spans="1:3" x14ac:dyDescent="0.25">
      <c r="A4524" s="97"/>
      <c r="C4524" s="83"/>
    </row>
    <row r="4525" spans="1:3" x14ac:dyDescent="0.25">
      <c r="A4525" s="97"/>
      <c r="C4525" s="83"/>
    </row>
    <row r="4526" spans="1:3" x14ac:dyDescent="0.25">
      <c r="A4526" s="97"/>
      <c r="C4526" s="83"/>
    </row>
    <row r="4527" spans="1:3" x14ac:dyDescent="0.25">
      <c r="A4527" s="97"/>
      <c r="C4527" s="83"/>
    </row>
    <row r="4528" spans="1:3" x14ac:dyDescent="0.25">
      <c r="A4528" s="97"/>
      <c r="C4528" s="83"/>
    </row>
    <row r="4529" spans="1:3" x14ac:dyDescent="0.25">
      <c r="A4529" s="97"/>
      <c r="C4529" s="83"/>
    </row>
    <row r="4530" spans="1:3" x14ac:dyDescent="0.25">
      <c r="A4530" s="97"/>
      <c r="C4530" s="83"/>
    </row>
    <row r="4531" spans="1:3" x14ac:dyDescent="0.25">
      <c r="A4531" s="97"/>
      <c r="C4531" s="83"/>
    </row>
    <row r="4532" spans="1:3" x14ac:dyDescent="0.25">
      <c r="A4532" s="97"/>
      <c r="C4532" s="83"/>
    </row>
    <row r="4533" spans="1:3" x14ac:dyDescent="0.25">
      <c r="A4533" s="97"/>
      <c r="C4533" s="83"/>
    </row>
    <row r="4534" spans="1:3" x14ac:dyDescent="0.25">
      <c r="A4534" s="97"/>
      <c r="C4534" s="83"/>
    </row>
    <row r="4535" spans="1:3" x14ac:dyDescent="0.25">
      <c r="A4535" s="97"/>
      <c r="C4535" s="83"/>
    </row>
    <row r="4536" spans="1:3" x14ac:dyDescent="0.25">
      <c r="A4536" s="97"/>
      <c r="C4536" s="83"/>
    </row>
    <row r="4537" spans="1:3" x14ac:dyDescent="0.25">
      <c r="A4537" s="97"/>
      <c r="C4537" s="83"/>
    </row>
    <row r="4538" spans="1:3" x14ac:dyDescent="0.25">
      <c r="A4538" s="97"/>
      <c r="C4538" s="83"/>
    </row>
    <row r="4539" spans="1:3" x14ac:dyDescent="0.25">
      <c r="A4539" s="97"/>
      <c r="C4539" s="83"/>
    </row>
    <row r="4540" spans="1:3" x14ac:dyDescent="0.25">
      <c r="A4540" s="97"/>
      <c r="C4540" s="83"/>
    </row>
    <row r="4541" spans="1:3" x14ac:dyDescent="0.25">
      <c r="A4541" s="97"/>
      <c r="C4541" s="83"/>
    </row>
    <row r="4542" spans="1:3" x14ac:dyDescent="0.25">
      <c r="A4542" s="97"/>
      <c r="C4542" s="83"/>
    </row>
    <row r="4543" spans="1:3" x14ac:dyDescent="0.25">
      <c r="A4543" s="97"/>
      <c r="C4543" s="83"/>
    </row>
    <row r="4544" spans="1:3" x14ac:dyDescent="0.25">
      <c r="A4544" s="97"/>
      <c r="C4544" s="83"/>
    </row>
    <row r="4545" spans="1:3" x14ac:dyDescent="0.25">
      <c r="A4545" s="97"/>
      <c r="C4545" s="83"/>
    </row>
    <row r="4546" spans="1:3" x14ac:dyDescent="0.25">
      <c r="A4546" s="97"/>
      <c r="C4546" s="83"/>
    </row>
    <row r="4547" spans="1:3" x14ac:dyDescent="0.25">
      <c r="A4547" s="97"/>
      <c r="C4547" s="83"/>
    </row>
    <row r="4548" spans="1:3" x14ac:dyDescent="0.25">
      <c r="A4548" s="97"/>
      <c r="C4548" s="83"/>
    </row>
    <row r="4549" spans="1:3" x14ac:dyDescent="0.25">
      <c r="A4549" s="97"/>
      <c r="C4549" s="83"/>
    </row>
    <row r="4550" spans="1:3" x14ac:dyDescent="0.25">
      <c r="A4550" s="97"/>
      <c r="C4550" s="83"/>
    </row>
    <row r="4551" spans="1:3" x14ac:dyDescent="0.25">
      <c r="A4551" s="97"/>
      <c r="C4551" s="83"/>
    </row>
    <row r="4552" spans="1:3" x14ac:dyDescent="0.25">
      <c r="A4552" s="97"/>
      <c r="C4552" s="83"/>
    </row>
    <row r="4553" spans="1:3" x14ac:dyDescent="0.25">
      <c r="A4553" s="97"/>
      <c r="C4553" s="83"/>
    </row>
    <row r="4554" spans="1:3" x14ac:dyDescent="0.25">
      <c r="A4554" s="97"/>
      <c r="C4554" s="83"/>
    </row>
    <row r="4555" spans="1:3" x14ac:dyDescent="0.25">
      <c r="A4555" s="97"/>
      <c r="C4555" s="83"/>
    </row>
    <row r="4556" spans="1:3" x14ac:dyDescent="0.25">
      <c r="A4556" s="97"/>
      <c r="C4556" s="83"/>
    </row>
    <row r="4557" spans="1:3" x14ac:dyDescent="0.25">
      <c r="A4557" s="97"/>
      <c r="C4557" s="83"/>
    </row>
    <row r="4558" spans="1:3" x14ac:dyDescent="0.25">
      <c r="A4558" s="97"/>
      <c r="C4558" s="83"/>
    </row>
    <row r="4559" spans="1:3" x14ac:dyDescent="0.25">
      <c r="A4559" s="97"/>
      <c r="C4559" s="83"/>
    </row>
    <row r="4560" spans="1:3" x14ac:dyDescent="0.25">
      <c r="A4560" s="97"/>
      <c r="C4560" s="83"/>
    </row>
    <row r="4561" spans="1:3" x14ac:dyDescent="0.25">
      <c r="A4561" s="97"/>
      <c r="C4561" s="83"/>
    </row>
    <row r="4562" spans="1:3" x14ac:dyDescent="0.25">
      <c r="A4562" s="97"/>
      <c r="C4562" s="83"/>
    </row>
    <row r="4563" spans="1:3" x14ac:dyDescent="0.25">
      <c r="A4563" s="97"/>
      <c r="C4563" s="83"/>
    </row>
    <row r="4564" spans="1:3" x14ac:dyDescent="0.25">
      <c r="A4564" s="97"/>
      <c r="C4564" s="83"/>
    </row>
    <row r="4565" spans="1:3" x14ac:dyDescent="0.25">
      <c r="A4565" s="97"/>
      <c r="C4565" s="83"/>
    </row>
    <row r="4566" spans="1:3" x14ac:dyDescent="0.25">
      <c r="A4566" s="97"/>
      <c r="C4566" s="83"/>
    </row>
    <row r="4567" spans="1:3" x14ac:dyDescent="0.25">
      <c r="A4567" s="97"/>
      <c r="C4567" s="83"/>
    </row>
    <row r="4568" spans="1:3" x14ac:dyDescent="0.25">
      <c r="A4568" s="97"/>
      <c r="C4568" s="83"/>
    </row>
    <row r="4569" spans="1:3" x14ac:dyDescent="0.25">
      <c r="A4569" s="97"/>
      <c r="C4569" s="83"/>
    </row>
    <row r="4570" spans="1:3" x14ac:dyDescent="0.25">
      <c r="A4570" s="97"/>
      <c r="C4570" s="83"/>
    </row>
    <row r="4571" spans="1:3" x14ac:dyDescent="0.25">
      <c r="A4571" s="97"/>
      <c r="C4571" s="83"/>
    </row>
    <row r="4572" spans="1:3" x14ac:dyDescent="0.25">
      <c r="A4572" s="97"/>
      <c r="C4572" s="83"/>
    </row>
    <row r="4573" spans="1:3" x14ac:dyDescent="0.25">
      <c r="A4573" s="97"/>
      <c r="C4573" s="83"/>
    </row>
    <row r="4574" spans="1:3" x14ac:dyDescent="0.25">
      <c r="A4574" s="97"/>
      <c r="C4574" s="83"/>
    </row>
    <row r="4575" spans="1:3" x14ac:dyDescent="0.25">
      <c r="A4575" s="97"/>
      <c r="C4575" s="83"/>
    </row>
    <row r="4576" spans="1:3" x14ac:dyDescent="0.25">
      <c r="A4576" s="97"/>
      <c r="C4576" s="83"/>
    </row>
    <row r="4577" spans="1:3" x14ac:dyDescent="0.25">
      <c r="A4577" s="97"/>
      <c r="C4577" s="83"/>
    </row>
    <row r="4578" spans="1:3" x14ac:dyDescent="0.25">
      <c r="A4578" s="97"/>
      <c r="C4578" s="83"/>
    </row>
    <row r="4579" spans="1:3" x14ac:dyDescent="0.25">
      <c r="A4579" s="97"/>
      <c r="C4579" s="83"/>
    </row>
    <row r="4580" spans="1:3" x14ac:dyDescent="0.25">
      <c r="A4580" s="97"/>
      <c r="C4580" s="83"/>
    </row>
    <row r="4581" spans="1:3" x14ac:dyDescent="0.25">
      <c r="A4581" s="97"/>
      <c r="C4581" s="83"/>
    </row>
    <row r="4582" spans="1:3" x14ac:dyDescent="0.25">
      <c r="A4582" s="97"/>
      <c r="C4582" s="83"/>
    </row>
    <row r="4583" spans="1:3" x14ac:dyDescent="0.25">
      <c r="A4583" s="97"/>
      <c r="C4583" s="83"/>
    </row>
    <row r="4584" spans="1:3" x14ac:dyDescent="0.25">
      <c r="A4584" s="97"/>
      <c r="C4584" s="83"/>
    </row>
    <row r="4585" spans="1:3" x14ac:dyDescent="0.25">
      <c r="A4585" s="97"/>
      <c r="C4585" s="83"/>
    </row>
    <row r="4586" spans="1:3" x14ac:dyDescent="0.25">
      <c r="A4586" s="97"/>
      <c r="C4586" s="83"/>
    </row>
    <row r="4587" spans="1:3" x14ac:dyDescent="0.25">
      <c r="A4587" s="97"/>
      <c r="C4587" s="83"/>
    </row>
    <row r="4588" spans="1:3" x14ac:dyDescent="0.25">
      <c r="A4588" s="97"/>
      <c r="C4588" s="83"/>
    </row>
    <row r="4589" spans="1:3" x14ac:dyDescent="0.25">
      <c r="A4589" s="97"/>
      <c r="C4589" s="83"/>
    </row>
    <row r="4590" spans="1:3" x14ac:dyDescent="0.25">
      <c r="A4590" s="97"/>
      <c r="C4590" s="83"/>
    </row>
    <row r="4591" spans="1:3" x14ac:dyDescent="0.25">
      <c r="A4591" s="97"/>
      <c r="C4591" s="83"/>
    </row>
    <row r="4592" spans="1:3" x14ac:dyDescent="0.25">
      <c r="A4592" s="97"/>
      <c r="C4592" s="83"/>
    </row>
    <row r="4593" spans="1:3" x14ac:dyDescent="0.25">
      <c r="A4593" s="97"/>
      <c r="C4593" s="83"/>
    </row>
    <row r="4594" spans="1:3" x14ac:dyDescent="0.25">
      <c r="A4594" s="97"/>
      <c r="C4594" s="83"/>
    </row>
    <row r="4595" spans="1:3" x14ac:dyDescent="0.25">
      <c r="A4595" s="97"/>
      <c r="C4595" s="83"/>
    </row>
    <row r="4596" spans="1:3" x14ac:dyDescent="0.25">
      <c r="A4596" s="97"/>
      <c r="C4596" s="83"/>
    </row>
    <row r="4597" spans="1:3" x14ac:dyDescent="0.25">
      <c r="A4597" s="97"/>
      <c r="C4597" s="83"/>
    </row>
    <row r="4598" spans="1:3" x14ac:dyDescent="0.25">
      <c r="A4598" s="97"/>
      <c r="C4598" s="83"/>
    </row>
    <row r="4599" spans="1:3" x14ac:dyDescent="0.25">
      <c r="A4599" s="97"/>
      <c r="C4599" s="83"/>
    </row>
    <row r="4600" spans="1:3" x14ac:dyDescent="0.25">
      <c r="A4600" s="97"/>
      <c r="C4600" s="83"/>
    </row>
    <row r="4601" spans="1:3" x14ac:dyDescent="0.25">
      <c r="A4601" s="97"/>
      <c r="C4601" s="83"/>
    </row>
    <row r="4602" spans="1:3" x14ac:dyDescent="0.25">
      <c r="A4602" s="97"/>
      <c r="C4602" s="83"/>
    </row>
    <row r="4603" spans="1:3" x14ac:dyDescent="0.25">
      <c r="A4603" s="97"/>
      <c r="C4603" s="83"/>
    </row>
    <row r="4604" spans="1:3" x14ac:dyDescent="0.25">
      <c r="A4604" s="97"/>
      <c r="C4604" s="83"/>
    </row>
    <row r="4605" spans="1:3" x14ac:dyDescent="0.25">
      <c r="A4605" s="97"/>
      <c r="C4605" s="83"/>
    </row>
    <row r="4606" spans="1:3" x14ac:dyDescent="0.25">
      <c r="A4606" s="97"/>
      <c r="C4606" s="83"/>
    </row>
    <row r="4607" spans="1:3" x14ac:dyDescent="0.25">
      <c r="A4607" s="97"/>
      <c r="C4607" s="83"/>
    </row>
    <row r="4608" spans="1:3" x14ac:dyDescent="0.25">
      <c r="A4608" s="97"/>
      <c r="C4608" s="83"/>
    </row>
    <row r="4609" spans="1:3" x14ac:dyDescent="0.25">
      <c r="A4609" s="97"/>
      <c r="C4609" s="83"/>
    </row>
    <row r="4610" spans="1:3" x14ac:dyDescent="0.25">
      <c r="A4610" s="97"/>
      <c r="C4610" s="83"/>
    </row>
    <row r="4611" spans="1:3" x14ac:dyDescent="0.25">
      <c r="A4611" s="97"/>
      <c r="C4611" s="83"/>
    </row>
    <row r="4612" spans="1:3" x14ac:dyDescent="0.25">
      <c r="A4612" s="97"/>
      <c r="C4612" s="83"/>
    </row>
    <row r="4613" spans="1:3" x14ac:dyDescent="0.25">
      <c r="A4613" s="97"/>
      <c r="C4613" s="83"/>
    </row>
    <row r="4614" spans="1:3" x14ac:dyDescent="0.25">
      <c r="A4614" s="97"/>
      <c r="C4614" s="83"/>
    </row>
    <row r="4615" spans="1:3" x14ac:dyDescent="0.25">
      <c r="A4615" s="97"/>
      <c r="C4615" s="83"/>
    </row>
    <row r="4616" spans="1:3" x14ac:dyDescent="0.25">
      <c r="A4616" s="97"/>
      <c r="C4616" s="83"/>
    </row>
    <row r="4617" spans="1:3" x14ac:dyDescent="0.25">
      <c r="A4617" s="97"/>
      <c r="C4617" s="83"/>
    </row>
    <row r="4618" spans="1:3" x14ac:dyDescent="0.25">
      <c r="A4618" s="97"/>
      <c r="C4618" s="83"/>
    </row>
    <row r="4619" spans="1:3" x14ac:dyDescent="0.25">
      <c r="A4619" s="97"/>
      <c r="C4619" s="83"/>
    </row>
    <row r="4620" spans="1:3" x14ac:dyDescent="0.25">
      <c r="A4620" s="97"/>
      <c r="C4620" s="83"/>
    </row>
    <row r="4621" spans="1:3" x14ac:dyDescent="0.25">
      <c r="A4621" s="97"/>
      <c r="C4621" s="83"/>
    </row>
    <row r="4622" spans="1:3" x14ac:dyDescent="0.25">
      <c r="A4622" s="97"/>
      <c r="C4622" s="83"/>
    </row>
    <row r="4623" spans="1:3" x14ac:dyDescent="0.25">
      <c r="A4623" s="97"/>
      <c r="C4623" s="83"/>
    </row>
    <row r="4624" spans="1:3" x14ac:dyDescent="0.25">
      <c r="A4624" s="97"/>
      <c r="C4624" s="83"/>
    </row>
    <row r="4625" spans="1:3" x14ac:dyDescent="0.25">
      <c r="A4625" s="97"/>
      <c r="C4625" s="83"/>
    </row>
    <row r="4626" spans="1:3" x14ac:dyDescent="0.25">
      <c r="A4626" s="97"/>
      <c r="C4626" s="83"/>
    </row>
    <row r="4627" spans="1:3" x14ac:dyDescent="0.25">
      <c r="A4627" s="97"/>
      <c r="C4627" s="83"/>
    </row>
    <row r="4628" spans="1:3" x14ac:dyDescent="0.25">
      <c r="A4628" s="97"/>
      <c r="C4628" s="83"/>
    </row>
    <row r="4629" spans="1:3" x14ac:dyDescent="0.25">
      <c r="A4629" s="97"/>
      <c r="C4629" s="83"/>
    </row>
    <row r="4630" spans="1:3" x14ac:dyDescent="0.25">
      <c r="A4630" s="97"/>
      <c r="C4630" s="83"/>
    </row>
    <row r="4631" spans="1:3" x14ac:dyDescent="0.25">
      <c r="A4631" s="97"/>
      <c r="C4631" s="83"/>
    </row>
    <row r="4632" spans="1:3" x14ac:dyDescent="0.25">
      <c r="A4632" s="97"/>
      <c r="C4632" s="83"/>
    </row>
    <row r="4633" spans="1:3" x14ac:dyDescent="0.25">
      <c r="A4633" s="97"/>
      <c r="C4633" s="83"/>
    </row>
    <row r="4634" spans="1:3" x14ac:dyDescent="0.25">
      <c r="A4634" s="97"/>
      <c r="C4634" s="83"/>
    </row>
    <row r="4635" spans="1:3" x14ac:dyDescent="0.25">
      <c r="A4635" s="97"/>
      <c r="C4635" s="83"/>
    </row>
    <row r="4636" spans="1:3" x14ac:dyDescent="0.25">
      <c r="A4636" s="97"/>
      <c r="C4636" s="83"/>
    </row>
    <row r="4637" spans="1:3" x14ac:dyDescent="0.25">
      <c r="A4637" s="97"/>
      <c r="C4637" s="83"/>
    </row>
    <row r="4638" spans="1:3" x14ac:dyDescent="0.25">
      <c r="A4638" s="97"/>
      <c r="C4638" s="83"/>
    </row>
    <row r="4639" spans="1:3" x14ac:dyDescent="0.25">
      <c r="A4639" s="97"/>
      <c r="C4639" s="83"/>
    </row>
    <row r="4640" spans="1:3" x14ac:dyDescent="0.25">
      <c r="A4640" s="97"/>
      <c r="C4640" s="83"/>
    </row>
    <row r="4641" spans="1:3" x14ac:dyDescent="0.25">
      <c r="A4641" s="97"/>
      <c r="C4641" s="83"/>
    </row>
    <row r="4642" spans="1:3" x14ac:dyDescent="0.25">
      <c r="A4642" s="97"/>
      <c r="C4642" s="83"/>
    </row>
    <row r="4643" spans="1:3" x14ac:dyDescent="0.25">
      <c r="A4643" s="97"/>
      <c r="C4643" s="83"/>
    </row>
    <row r="4644" spans="1:3" x14ac:dyDescent="0.25">
      <c r="A4644" s="97"/>
      <c r="C4644" s="83"/>
    </row>
    <row r="4645" spans="1:3" x14ac:dyDescent="0.25">
      <c r="A4645" s="97"/>
      <c r="C4645" s="83"/>
    </row>
    <row r="4646" spans="1:3" x14ac:dyDescent="0.25">
      <c r="A4646" s="97"/>
      <c r="C4646" s="83"/>
    </row>
    <row r="4647" spans="1:3" x14ac:dyDescent="0.25">
      <c r="A4647" s="97"/>
      <c r="C4647" s="83"/>
    </row>
    <row r="4648" spans="1:3" x14ac:dyDescent="0.25">
      <c r="A4648" s="97"/>
      <c r="C4648" s="83"/>
    </row>
    <row r="4649" spans="1:3" x14ac:dyDescent="0.25">
      <c r="A4649" s="97"/>
      <c r="C4649" s="83"/>
    </row>
    <row r="4650" spans="1:3" x14ac:dyDescent="0.25">
      <c r="A4650" s="97"/>
      <c r="C4650" s="83"/>
    </row>
    <row r="4651" spans="1:3" x14ac:dyDescent="0.25">
      <c r="A4651" s="97"/>
      <c r="C4651" s="83"/>
    </row>
    <row r="4652" spans="1:3" x14ac:dyDescent="0.25">
      <c r="A4652" s="97"/>
      <c r="C4652" s="83"/>
    </row>
    <row r="4653" spans="1:3" x14ac:dyDescent="0.25">
      <c r="A4653" s="97"/>
      <c r="C4653" s="83"/>
    </row>
    <row r="4654" spans="1:3" x14ac:dyDescent="0.25">
      <c r="A4654" s="97"/>
      <c r="C4654" s="83"/>
    </row>
    <row r="4655" spans="1:3" x14ac:dyDescent="0.25">
      <c r="A4655" s="97"/>
      <c r="C4655" s="83"/>
    </row>
    <row r="4656" spans="1:3" x14ac:dyDescent="0.25">
      <c r="A4656" s="97"/>
      <c r="C4656" s="83"/>
    </row>
    <row r="4657" spans="1:3" x14ac:dyDescent="0.25">
      <c r="A4657" s="97"/>
      <c r="C4657" s="83"/>
    </row>
    <row r="4658" spans="1:3" x14ac:dyDescent="0.25">
      <c r="A4658" s="97"/>
      <c r="C4658" s="83"/>
    </row>
    <row r="4659" spans="1:3" x14ac:dyDescent="0.25">
      <c r="A4659" s="97"/>
      <c r="C4659" s="83"/>
    </row>
    <row r="4660" spans="1:3" x14ac:dyDescent="0.25">
      <c r="A4660" s="97"/>
      <c r="C4660" s="83"/>
    </row>
    <row r="4661" spans="1:3" x14ac:dyDescent="0.25">
      <c r="A4661" s="97"/>
      <c r="C4661" s="83"/>
    </row>
    <row r="4662" spans="1:3" x14ac:dyDescent="0.25">
      <c r="A4662" s="97"/>
      <c r="C4662" s="83"/>
    </row>
    <row r="4663" spans="1:3" x14ac:dyDescent="0.25">
      <c r="A4663" s="97"/>
      <c r="C4663" s="83"/>
    </row>
    <row r="4664" spans="1:3" x14ac:dyDescent="0.25">
      <c r="A4664" s="97"/>
      <c r="C4664" s="83"/>
    </row>
    <row r="4665" spans="1:3" x14ac:dyDescent="0.25">
      <c r="A4665" s="97"/>
      <c r="C4665" s="83"/>
    </row>
    <row r="4666" spans="1:3" x14ac:dyDescent="0.25">
      <c r="A4666" s="97"/>
      <c r="C4666" s="83"/>
    </row>
    <row r="4667" spans="1:3" x14ac:dyDescent="0.25">
      <c r="A4667" s="97"/>
      <c r="C4667" s="83"/>
    </row>
    <row r="4668" spans="1:3" x14ac:dyDescent="0.25">
      <c r="A4668" s="97"/>
      <c r="C4668" s="83"/>
    </row>
    <row r="4669" spans="1:3" x14ac:dyDescent="0.25">
      <c r="A4669" s="97"/>
      <c r="C4669" s="83"/>
    </row>
    <row r="4670" spans="1:3" x14ac:dyDescent="0.25">
      <c r="A4670" s="97"/>
      <c r="C4670" s="83"/>
    </row>
    <row r="4671" spans="1:3" x14ac:dyDescent="0.25">
      <c r="A4671" s="97"/>
      <c r="C4671" s="83"/>
    </row>
    <row r="4672" spans="1:3" x14ac:dyDescent="0.25">
      <c r="A4672" s="97"/>
      <c r="C4672" s="83"/>
    </row>
    <row r="4673" spans="1:3" x14ac:dyDescent="0.25">
      <c r="A4673" s="97"/>
      <c r="C4673" s="83"/>
    </row>
    <row r="4674" spans="1:3" x14ac:dyDescent="0.25">
      <c r="A4674" s="97"/>
      <c r="C4674" s="83"/>
    </row>
    <row r="4675" spans="1:3" x14ac:dyDescent="0.25">
      <c r="A4675" s="97"/>
      <c r="C4675" s="83"/>
    </row>
    <row r="4676" spans="1:3" x14ac:dyDescent="0.25">
      <c r="A4676" s="97"/>
      <c r="C4676" s="83"/>
    </row>
    <row r="4677" spans="1:3" x14ac:dyDescent="0.25">
      <c r="A4677" s="97"/>
      <c r="C4677" s="83"/>
    </row>
    <row r="4678" spans="1:3" x14ac:dyDescent="0.25">
      <c r="A4678" s="97"/>
      <c r="C4678" s="83"/>
    </row>
    <row r="4679" spans="1:3" x14ac:dyDescent="0.25">
      <c r="A4679" s="97"/>
      <c r="C4679" s="83"/>
    </row>
    <row r="4680" spans="1:3" x14ac:dyDescent="0.25">
      <c r="A4680" s="97"/>
      <c r="C4680" s="83"/>
    </row>
    <row r="4681" spans="1:3" x14ac:dyDescent="0.25">
      <c r="A4681" s="97"/>
      <c r="C4681" s="83"/>
    </row>
    <row r="4682" spans="1:3" x14ac:dyDescent="0.25">
      <c r="A4682" s="97"/>
      <c r="C4682" s="83"/>
    </row>
    <row r="4683" spans="1:3" x14ac:dyDescent="0.25">
      <c r="A4683" s="97"/>
      <c r="C4683" s="83"/>
    </row>
    <row r="4684" spans="1:3" x14ac:dyDescent="0.25">
      <c r="A4684" s="97"/>
      <c r="C4684" s="83"/>
    </row>
    <row r="4685" spans="1:3" x14ac:dyDescent="0.25">
      <c r="A4685" s="97"/>
      <c r="C4685" s="83"/>
    </row>
    <row r="4686" spans="1:3" x14ac:dyDescent="0.25">
      <c r="A4686" s="97"/>
      <c r="C4686" s="83"/>
    </row>
    <row r="4687" spans="1:3" x14ac:dyDescent="0.25">
      <c r="A4687" s="97"/>
      <c r="C4687" s="83"/>
    </row>
    <row r="4688" spans="1:3" x14ac:dyDescent="0.25">
      <c r="A4688" s="97"/>
      <c r="C4688" s="83"/>
    </row>
    <row r="4689" spans="1:3" x14ac:dyDescent="0.25">
      <c r="A4689" s="97"/>
      <c r="C4689" s="83"/>
    </row>
    <row r="4690" spans="1:3" x14ac:dyDescent="0.25">
      <c r="A4690" s="97"/>
      <c r="C4690" s="83"/>
    </row>
    <row r="4691" spans="1:3" x14ac:dyDescent="0.25">
      <c r="A4691" s="97"/>
      <c r="C4691" s="83"/>
    </row>
    <row r="4692" spans="1:3" x14ac:dyDescent="0.25">
      <c r="A4692" s="97"/>
      <c r="C4692" s="83"/>
    </row>
    <row r="4693" spans="1:3" x14ac:dyDescent="0.25">
      <c r="A4693" s="97"/>
      <c r="C4693" s="83"/>
    </row>
    <row r="4694" spans="1:3" x14ac:dyDescent="0.25">
      <c r="A4694" s="97"/>
      <c r="C4694" s="83"/>
    </row>
    <row r="4695" spans="1:3" x14ac:dyDescent="0.25">
      <c r="A4695" s="97"/>
      <c r="C4695" s="83"/>
    </row>
    <row r="4696" spans="1:3" x14ac:dyDescent="0.25">
      <c r="A4696" s="97"/>
      <c r="C4696" s="83"/>
    </row>
    <row r="4697" spans="1:3" x14ac:dyDescent="0.25">
      <c r="A4697" s="97"/>
      <c r="C4697" s="83"/>
    </row>
    <row r="4698" spans="1:3" x14ac:dyDescent="0.25">
      <c r="A4698" s="97"/>
      <c r="C4698" s="83"/>
    </row>
    <row r="4699" spans="1:3" x14ac:dyDescent="0.25">
      <c r="A4699" s="97"/>
      <c r="C4699" s="83"/>
    </row>
    <row r="4700" spans="1:3" x14ac:dyDescent="0.25">
      <c r="A4700" s="97"/>
      <c r="C4700" s="83"/>
    </row>
    <row r="4701" spans="1:3" x14ac:dyDescent="0.25">
      <c r="A4701" s="97"/>
      <c r="C4701" s="83"/>
    </row>
    <row r="4702" spans="1:3" x14ac:dyDescent="0.25">
      <c r="A4702" s="97"/>
      <c r="C4702" s="83"/>
    </row>
    <row r="4703" spans="1:3" x14ac:dyDescent="0.25">
      <c r="A4703" s="97"/>
      <c r="C4703" s="83"/>
    </row>
    <row r="4704" spans="1:3" x14ac:dyDescent="0.25">
      <c r="A4704" s="97"/>
      <c r="C4704" s="83"/>
    </row>
    <row r="4705" spans="1:3" x14ac:dyDescent="0.25">
      <c r="A4705" s="97"/>
      <c r="C4705" s="83"/>
    </row>
    <row r="4706" spans="1:3" x14ac:dyDescent="0.25">
      <c r="A4706" s="97"/>
      <c r="C4706" s="83"/>
    </row>
    <row r="4707" spans="1:3" x14ac:dyDescent="0.25">
      <c r="A4707" s="97"/>
      <c r="C4707" s="83"/>
    </row>
    <row r="4708" spans="1:3" x14ac:dyDescent="0.25">
      <c r="A4708" s="97"/>
      <c r="C4708" s="83"/>
    </row>
    <row r="4709" spans="1:3" x14ac:dyDescent="0.25">
      <c r="A4709" s="97"/>
      <c r="C4709" s="83"/>
    </row>
    <row r="4710" spans="1:3" x14ac:dyDescent="0.25">
      <c r="A4710" s="97"/>
      <c r="C4710" s="83"/>
    </row>
    <row r="4711" spans="1:3" x14ac:dyDescent="0.25">
      <c r="A4711" s="97"/>
      <c r="C4711" s="83"/>
    </row>
    <row r="4712" spans="1:3" x14ac:dyDescent="0.25">
      <c r="A4712" s="97"/>
      <c r="C4712" s="83"/>
    </row>
    <row r="4713" spans="1:3" x14ac:dyDescent="0.25">
      <c r="A4713" s="97"/>
      <c r="C4713" s="83"/>
    </row>
    <row r="4714" spans="1:3" x14ac:dyDescent="0.25">
      <c r="A4714" s="97"/>
      <c r="C4714" s="83"/>
    </row>
    <row r="4715" spans="1:3" x14ac:dyDescent="0.25">
      <c r="A4715" s="97"/>
      <c r="C4715" s="83"/>
    </row>
    <row r="4716" spans="1:3" x14ac:dyDescent="0.25">
      <c r="A4716" s="97"/>
      <c r="C4716" s="83"/>
    </row>
    <row r="4717" spans="1:3" x14ac:dyDescent="0.25">
      <c r="A4717" s="97"/>
      <c r="C4717" s="83"/>
    </row>
    <row r="4718" spans="1:3" x14ac:dyDescent="0.25">
      <c r="A4718" s="97"/>
      <c r="C4718" s="83"/>
    </row>
    <row r="4719" spans="1:3" x14ac:dyDescent="0.25">
      <c r="A4719" s="97"/>
      <c r="C4719" s="83"/>
    </row>
    <row r="4720" spans="1:3" x14ac:dyDescent="0.25">
      <c r="A4720" s="97"/>
      <c r="C4720" s="83"/>
    </row>
    <row r="4721" spans="1:3" x14ac:dyDescent="0.25">
      <c r="A4721" s="97"/>
      <c r="C4721" s="83"/>
    </row>
    <row r="4722" spans="1:3" x14ac:dyDescent="0.25">
      <c r="A4722" s="97"/>
      <c r="C4722" s="83"/>
    </row>
    <row r="4723" spans="1:3" x14ac:dyDescent="0.25">
      <c r="A4723" s="97"/>
      <c r="C4723" s="83"/>
    </row>
    <row r="4724" spans="1:3" x14ac:dyDescent="0.25">
      <c r="A4724" s="97"/>
      <c r="C4724" s="83"/>
    </row>
    <row r="4725" spans="1:3" x14ac:dyDescent="0.25">
      <c r="A4725" s="97"/>
      <c r="C4725" s="83"/>
    </row>
    <row r="4726" spans="1:3" x14ac:dyDescent="0.25">
      <c r="A4726" s="97"/>
      <c r="C4726" s="83"/>
    </row>
    <row r="4727" spans="1:3" x14ac:dyDescent="0.25">
      <c r="A4727" s="97"/>
      <c r="C4727" s="83"/>
    </row>
    <row r="4728" spans="1:3" x14ac:dyDescent="0.25">
      <c r="A4728" s="97"/>
      <c r="C4728" s="83"/>
    </row>
    <row r="4729" spans="1:3" x14ac:dyDescent="0.25">
      <c r="A4729" s="97"/>
      <c r="C4729" s="83"/>
    </row>
    <row r="4730" spans="1:3" x14ac:dyDescent="0.25">
      <c r="A4730" s="97"/>
      <c r="C4730" s="83"/>
    </row>
    <row r="4731" spans="1:3" x14ac:dyDescent="0.25">
      <c r="A4731" s="97"/>
      <c r="C4731" s="83"/>
    </row>
    <row r="4732" spans="1:3" x14ac:dyDescent="0.25">
      <c r="A4732" s="97"/>
      <c r="C4732" s="83"/>
    </row>
    <row r="4733" spans="1:3" x14ac:dyDescent="0.25">
      <c r="A4733" s="97"/>
      <c r="C4733" s="83"/>
    </row>
    <row r="4734" spans="1:3" x14ac:dyDescent="0.25">
      <c r="A4734" s="97"/>
      <c r="C4734" s="83"/>
    </row>
    <row r="4735" spans="1:3" x14ac:dyDescent="0.25">
      <c r="A4735" s="97"/>
      <c r="C4735" s="83"/>
    </row>
    <row r="4736" spans="1:3" x14ac:dyDescent="0.25">
      <c r="A4736" s="97"/>
      <c r="C4736" s="83"/>
    </row>
    <row r="4737" spans="1:3" x14ac:dyDescent="0.25">
      <c r="A4737" s="97"/>
      <c r="C4737" s="83"/>
    </row>
    <row r="4738" spans="1:3" x14ac:dyDescent="0.25">
      <c r="A4738" s="97"/>
      <c r="C4738" s="83"/>
    </row>
    <row r="4739" spans="1:3" x14ac:dyDescent="0.25">
      <c r="A4739" s="97"/>
      <c r="C4739" s="83"/>
    </row>
    <row r="4740" spans="1:3" x14ac:dyDescent="0.25">
      <c r="A4740" s="97"/>
      <c r="C4740" s="83"/>
    </row>
    <row r="4741" spans="1:3" x14ac:dyDescent="0.25">
      <c r="A4741" s="97"/>
      <c r="C4741" s="83"/>
    </row>
    <row r="4742" spans="1:3" x14ac:dyDescent="0.25">
      <c r="A4742" s="97"/>
      <c r="C4742" s="83"/>
    </row>
    <row r="4743" spans="1:3" x14ac:dyDescent="0.25">
      <c r="A4743" s="97"/>
      <c r="C4743" s="83"/>
    </row>
    <row r="4744" spans="1:3" x14ac:dyDescent="0.25">
      <c r="A4744" s="97"/>
      <c r="C4744" s="83"/>
    </row>
    <row r="4745" spans="1:3" x14ac:dyDescent="0.25">
      <c r="A4745" s="97"/>
      <c r="C4745" s="83"/>
    </row>
    <row r="4746" spans="1:3" x14ac:dyDescent="0.25">
      <c r="A4746" s="97"/>
      <c r="C4746" s="83"/>
    </row>
    <row r="4747" spans="1:3" x14ac:dyDescent="0.25">
      <c r="A4747" s="97"/>
      <c r="C4747" s="83"/>
    </row>
    <row r="4748" spans="1:3" x14ac:dyDescent="0.25">
      <c r="A4748" s="97"/>
      <c r="C4748" s="83"/>
    </row>
    <row r="4749" spans="1:3" x14ac:dyDescent="0.25">
      <c r="A4749" s="97"/>
      <c r="C4749" s="83"/>
    </row>
    <row r="4750" spans="1:3" x14ac:dyDescent="0.25">
      <c r="A4750" s="97"/>
      <c r="C4750" s="83"/>
    </row>
    <row r="4751" spans="1:3" x14ac:dyDescent="0.25">
      <c r="A4751" s="97"/>
      <c r="C4751" s="83"/>
    </row>
    <row r="4752" spans="1:3" x14ac:dyDescent="0.25">
      <c r="A4752" s="97"/>
      <c r="C4752" s="83"/>
    </row>
    <row r="4753" spans="1:3" x14ac:dyDescent="0.25">
      <c r="A4753" s="97"/>
      <c r="C4753" s="83"/>
    </row>
    <row r="4754" spans="1:3" x14ac:dyDescent="0.25">
      <c r="A4754" s="97"/>
      <c r="C4754" s="83"/>
    </row>
    <row r="4755" spans="1:3" x14ac:dyDescent="0.25">
      <c r="A4755" s="97"/>
      <c r="C4755" s="83"/>
    </row>
    <row r="4756" spans="1:3" x14ac:dyDescent="0.25">
      <c r="A4756" s="97"/>
      <c r="C4756" s="83"/>
    </row>
    <row r="4757" spans="1:3" x14ac:dyDescent="0.25">
      <c r="A4757" s="97"/>
      <c r="C4757" s="83"/>
    </row>
    <row r="4758" spans="1:3" x14ac:dyDescent="0.25">
      <c r="A4758" s="97"/>
      <c r="C4758" s="83"/>
    </row>
    <row r="4759" spans="1:3" x14ac:dyDescent="0.25">
      <c r="A4759" s="97"/>
      <c r="C4759" s="83"/>
    </row>
    <row r="4760" spans="1:3" x14ac:dyDescent="0.25">
      <c r="A4760" s="97"/>
      <c r="C4760" s="83"/>
    </row>
    <row r="4761" spans="1:3" x14ac:dyDescent="0.25">
      <c r="A4761" s="97"/>
      <c r="C4761" s="83"/>
    </row>
    <row r="4762" spans="1:3" x14ac:dyDescent="0.25">
      <c r="A4762" s="97"/>
      <c r="C4762" s="83"/>
    </row>
    <row r="4763" spans="1:3" x14ac:dyDescent="0.25">
      <c r="A4763" s="97"/>
      <c r="C4763" s="83"/>
    </row>
    <row r="4764" spans="1:3" x14ac:dyDescent="0.25">
      <c r="A4764" s="97"/>
      <c r="C4764" s="83"/>
    </row>
    <row r="4765" spans="1:3" x14ac:dyDescent="0.25">
      <c r="A4765" s="97"/>
      <c r="C4765" s="83"/>
    </row>
    <row r="4766" spans="1:3" x14ac:dyDescent="0.25">
      <c r="A4766" s="97"/>
      <c r="C4766" s="83"/>
    </row>
    <row r="4767" spans="1:3" x14ac:dyDescent="0.25">
      <c r="A4767" s="97"/>
      <c r="C4767" s="83"/>
    </row>
    <row r="4768" spans="1:3" x14ac:dyDescent="0.25">
      <c r="A4768" s="97"/>
      <c r="C4768" s="83"/>
    </row>
    <row r="4769" spans="1:3" x14ac:dyDescent="0.25">
      <c r="A4769" s="97"/>
      <c r="C4769" s="83"/>
    </row>
    <row r="4770" spans="1:3" x14ac:dyDescent="0.25">
      <c r="A4770" s="97"/>
      <c r="C4770" s="83"/>
    </row>
    <row r="4771" spans="1:3" x14ac:dyDescent="0.25">
      <c r="A4771" s="97"/>
      <c r="C4771" s="83"/>
    </row>
    <row r="4772" spans="1:3" x14ac:dyDescent="0.25">
      <c r="A4772" s="97"/>
      <c r="C4772" s="83"/>
    </row>
    <row r="4773" spans="1:3" x14ac:dyDescent="0.25">
      <c r="A4773" s="97"/>
      <c r="C4773" s="83"/>
    </row>
    <row r="4774" spans="1:3" x14ac:dyDescent="0.25">
      <c r="A4774" s="97"/>
      <c r="C4774" s="83"/>
    </row>
    <row r="4775" spans="1:3" x14ac:dyDescent="0.25">
      <c r="A4775" s="97"/>
      <c r="C4775" s="83"/>
    </row>
    <row r="4776" spans="1:3" x14ac:dyDescent="0.25">
      <c r="A4776" s="97"/>
      <c r="C4776" s="83"/>
    </row>
    <row r="4777" spans="1:3" x14ac:dyDescent="0.25">
      <c r="A4777" s="97"/>
      <c r="C4777" s="83"/>
    </row>
    <row r="4778" spans="1:3" x14ac:dyDescent="0.25">
      <c r="A4778" s="97"/>
      <c r="C4778" s="83"/>
    </row>
    <row r="4779" spans="1:3" x14ac:dyDescent="0.25">
      <c r="A4779" s="97"/>
      <c r="C4779" s="83"/>
    </row>
    <row r="4780" spans="1:3" x14ac:dyDescent="0.25">
      <c r="A4780" s="97"/>
      <c r="C4780" s="83"/>
    </row>
    <row r="4781" spans="1:3" x14ac:dyDescent="0.25">
      <c r="A4781" s="97"/>
      <c r="C4781" s="83"/>
    </row>
    <row r="4782" spans="1:3" x14ac:dyDescent="0.25">
      <c r="A4782" s="97"/>
      <c r="C4782" s="83"/>
    </row>
    <row r="4783" spans="1:3" x14ac:dyDescent="0.25">
      <c r="A4783" s="97"/>
      <c r="C4783" s="83"/>
    </row>
    <row r="4784" spans="1:3" x14ac:dyDescent="0.25">
      <c r="A4784" s="97"/>
      <c r="C4784" s="83"/>
    </row>
    <row r="4785" spans="1:3" x14ac:dyDescent="0.25">
      <c r="A4785" s="97"/>
      <c r="C4785" s="83"/>
    </row>
    <row r="4786" spans="1:3" x14ac:dyDescent="0.25">
      <c r="A4786" s="97"/>
      <c r="C4786" s="83"/>
    </row>
    <row r="4787" spans="1:3" x14ac:dyDescent="0.25">
      <c r="A4787" s="97"/>
      <c r="C4787" s="83"/>
    </row>
    <row r="4788" spans="1:3" x14ac:dyDescent="0.25">
      <c r="A4788" s="97"/>
      <c r="C4788" s="83"/>
    </row>
    <row r="4789" spans="1:3" x14ac:dyDescent="0.25">
      <c r="A4789" s="97"/>
      <c r="C4789" s="83"/>
    </row>
    <row r="4790" spans="1:3" x14ac:dyDescent="0.25">
      <c r="A4790" s="97"/>
      <c r="C4790" s="83"/>
    </row>
    <row r="4791" spans="1:3" x14ac:dyDescent="0.25">
      <c r="A4791" s="97"/>
      <c r="C4791" s="83"/>
    </row>
    <row r="4792" spans="1:3" x14ac:dyDescent="0.25">
      <c r="A4792" s="97"/>
      <c r="C4792" s="83"/>
    </row>
    <row r="4793" spans="1:3" x14ac:dyDescent="0.25">
      <c r="A4793" s="97"/>
      <c r="C4793" s="83"/>
    </row>
    <row r="4794" spans="1:3" x14ac:dyDescent="0.25">
      <c r="A4794" s="97"/>
      <c r="C4794" s="83"/>
    </row>
    <row r="4795" spans="1:3" x14ac:dyDescent="0.25">
      <c r="A4795" s="97"/>
      <c r="C4795" s="83"/>
    </row>
    <row r="4796" spans="1:3" x14ac:dyDescent="0.25">
      <c r="A4796" s="97"/>
      <c r="C4796" s="83"/>
    </row>
    <row r="4797" spans="1:3" x14ac:dyDescent="0.25">
      <c r="A4797" s="97"/>
      <c r="C4797" s="83"/>
    </row>
    <row r="4798" spans="1:3" x14ac:dyDescent="0.25">
      <c r="A4798" s="97"/>
      <c r="C4798" s="83"/>
    </row>
    <row r="4799" spans="1:3" x14ac:dyDescent="0.25">
      <c r="A4799" s="97"/>
      <c r="C4799" s="83"/>
    </row>
    <row r="4800" spans="1:3" x14ac:dyDescent="0.25">
      <c r="A4800" s="97"/>
      <c r="C4800" s="83"/>
    </row>
    <row r="4801" spans="1:3" x14ac:dyDescent="0.25">
      <c r="A4801" s="97"/>
      <c r="C4801" s="83"/>
    </row>
    <row r="4802" spans="1:3" x14ac:dyDescent="0.25">
      <c r="A4802" s="97"/>
      <c r="C4802" s="83"/>
    </row>
    <row r="4803" spans="1:3" x14ac:dyDescent="0.25">
      <c r="A4803" s="97"/>
      <c r="C4803" s="83"/>
    </row>
    <row r="4804" spans="1:3" x14ac:dyDescent="0.25">
      <c r="A4804" s="97"/>
      <c r="C4804" s="83"/>
    </row>
    <row r="4805" spans="1:3" x14ac:dyDescent="0.25">
      <c r="A4805" s="97"/>
      <c r="C4805" s="83"/>
    </row>
    <row r="4806" spans="1:3" x14ac:dyDescent="0.25">
      <c r="A4806" s="97"/>
      <c r="C4806" s="83"/>
    </row>
    <row r="4807" spans="1:3" x14ac:dyDescent="0.25">
      <c r="A4807" s="97"/>
      <c r="C4807" s="83"/>
    </row>
    <row r="4808" spans="1:3" x14ac:dyDescent="0.25">
      <c r="A4808" s="97"/>
      <c r="C4808" s="83"/>
    </row>
    <row r="4809" spans="1:3" x14ac:dyDescent="0.25">
      <c r="A4809" s="97"/>
      <c r="C4809" s="83"/>
    </row>
    <row r="4810" spans="1:3" x14ac:dyDescent="0.25">
      <c r="A4810" s="97"/>
      <c r="C4810" s="83"/>
    </row>
    <row r="4811" spans="1:3" x14ac:dyDescent="0.25">
      <c r="A4811" s="97"/>
      <c r="C4811" s="83"/>
    </row>
    <row r="4812" spans="1:3" x14ac:dyDescent="0.25">
      <c r="A4812" s="97"/>
      <c r="C4812" s="83"/>
    </row>
    <row r="4813" spans="1:3" x14ac:dyDescent="0.25">
      <c r="A4813" s="97"/>
      <c r="C4813" s="83"/>
    </row>
    <row r="4814" spans="1:3" x14ac:dyDescent="0.25">
      <c r="A4814" s="97"/>
      <c r="C4814" s="83"/>
    </row>
    <row r="4815" spans="1:3" x14ac:dyDescent="0.25">
      <c r="A4815" s="97"/>
      <c r="C4815" s="83"/>
    </row>
    <row r="4816" spans="1:3" x14ac:dyDescent="0.25">
      <c r="A4816" s="97"/>
      <c r="C4816" s="83"/>
    </row>
    <row r="4817" spans="1:3" x14ac:dyDescent="0.25">
      <c r="A4817" s="97"/>
      <c r="C4817" s="83"/>
    </row>
    <row r="4818" spans="1:3" x14ac:dyDescent="0.25">
      <c r="A4818" s="97"/>
      <c r="C4818" s="83"/>
    </row>
    <row r="4819" spans="1:3" x14ac:dyDescent="0.25">
      <c r="A4819" s="97"/>
      <c r="C4819" s="83"/>
    </row>
    <row r="4820" spans="1:3" x14ac:dyDescent="0.25">
      <c r="A4820" s="97"/>
      <c r="C4820" s="83"/>
    </row>
    <row r="4821" spans="1:3" x14ac:dyDescent="0.25">
      <c r="A4821" s="97"/>
      <c r="C4821" s="83"/>
    </row>
    <row r="4822" spans="1:3" x14ac:dyDescent="0.25">
      <c r="A4822" s="97"/>
      <c r="C4822" s="83"/>
    </row>
    <row r="4823" spans="1:3" x14ac:dyDescent="0.25">
      <c r="A4823" s="97"/>
      <c r="C4823" s="83"/>
    </row>
    <row r="4824" spans="1:3" x14ac:dyDescent="0.25">
      <c r="A4824" s="97"/>
      <c r="C4824" s="83"/>
    </row>
    <row r="4825" spans="1:3" x14ac:dyDescent="0.25">
      <c r="A4825" s="97"/>
      <c r="C4825" s="83"/>
    </row>
    <row r="4826" spans="1:3" x14ac:dyDescent="0.25">
      <c r="A4826" s="97"/>
      <c r="C4826" s="83"/>
    </row>
    <row r="4827" spans="1:3" x14ac:dyDescent="0.25">
      <c r="A4827" s="97"/>
      <c r="C4827" s="83"/>
    </row>
    <row r="4828" spans="1:3" x14ac:dyDescent="0.25">
      <c r="A4828" s="97"/>
      <c r="C4828" s="83"/>
    </row>
    <row r="4829" spans="1:3" x14ac:dyDescent="0.25">
      <c r="A4829" s="97"/>
      <c r="C4829" s="83"/>
    </row>
    <row r="4830" spans="1:3" x14ac:dyDescent="0.25">
      <c r="A4830" s="97"/>
      <c r="C4830" s="83"/>
    </row>
    <row r="4831" spans="1:3" x14ac:dyDescent="0.25">
      <c r="A4831" s="97"/>
      <c r="C4831" s="83"/>
    </row>
    <row r="4832" spans="1:3" x14ac:dyDescent="0.25">
      <c r="A4832" s="97"/>
      <c r="C4832" s="83"/>
    </row>
    <row r="4833" spans="1:3" x14ac:dyDescent="0.25">
      <c r="A4833" s="97"/>
      <c r="C4833" s="83"/>
    </row>
    <row r="4834" spans="1:3" x14ac:dyDescent="0.25">
      <c r="A4834" s="97"/>
      <c r="C4834" s="83"/>
    </row>
    <row r="4835" spans="1:3" x14ac:dyDescent="0.25">
      <c r="A4835" s="97"/>
      <c r="C4835" s="83"/>
    </row>
    <row r="4836" spans="1:3" x14ac:dyDescent="0.25">
      <c r="A4836" s="97"/>
      <c r="C4836" s="83"/>
    </row>
    <row r="4837" spans="1:3" x14ac:dyDescent="0.25">
      <c r="A4837" s="97"/>
      <c r="C4837" s="83"/>
    </row>
    <row r="4838" spans="1:3" x14ac:dyDescent="0.25">
      <c r="A4838" s="97"/>
      <c r="C4838" s="83"/>
    </row>
    <row r="4839" spans="1:3" x14ac:dyDescent="0.25">
      <c r="A4839" s="97"/>
      <c r="C4839" s="83"/>
    </row>
    <row r="4840" spans="1:3" x14ac:dyDescent="0.25">
      <c r="A4840" s="97"/>
      <c r="C4840" s="83"/>
    </row>
    <row r="4841" spans="1:3" x14ac:dyDescent="0.25">
      <c r="A4841" s="97"/>
      <c r="C4841" s="83"/>
    </row>
    <row r="4842" spans="1:3" x14ac:dyDescent="0.25">
      <c r="A4842" s="97"/>
      <c r="C4842" s="83"/>
    </row>
    <row r="4843" spans="1:3" x14ac:dyDescent="0.25">
      <c r="A4843" s="97"/>
      <c r="C4843" s="83"/>
    </row>
    <row r="4844" spans="1:3" x14ac:dyDescent="0.25">
      <c r="A4844" s="97"/>
      <c r="C4844" s="83"/>
    </row>
    <row r="4845" spans="1:3" x14ac:dyDescent="0.25">
      <c r="A4845" s="97"/>
      <c r="C4845" s="83"/>
    </row>
    <row r="4846" spans="1:3" x14ac:dyDescent="0.25">
      <c r="A4846" s="97"/>
      <c r="C4846" s="83"/>
    </row>
    <row r="4847" spans="1:3" x14ac:dyDescent="0.25">
      <c r="A4847" s="97"/>
      <c r="C4847" s="83"/>
    </row>
    <row r="4848" spans="1:3" x14ac:dyDescent="0.25">
      <c r="A4848" s="97"/>
      <c r="C4848" s="83"/>
    </row>
    <row r="4849" spans="1:3" x14ac:dyDescent="0.25">
      <c r="A4849" s="97"/>
      <c r="C4849" s="83"/>
    </row>
    <row r="4850" spans="1:3" x14ac:dyDescent="0.25">
      <c r="A4850" s="97"/>
      <c r="C4850" s="83"/>
    </row>
    <row r="4851" spans="1:3" x14ac:dyDescent="0.25">
      <c r="A4851" s="97"/>
      <c r="C4851" s="83"/>
    </row>
    <row r="4852" spans="1:3" x14ac:dyDescent="0.25">
      <c r="A4852" s="97"/>
      <c r="C4852" s="83"/>
    </row>
    <row r="4853" spans="1:3" x14ac:dyDescent="0.25">
      <c r="A4853" s="97"/>
      <c r="C4853" s="83"/>
    </row>
    <row r="4854" spans="1:3" x14ac:dyDescent="0.25">
      <c r="A4854" s="97"/>
      <c r="C4854" s="83"/>
    </row>
    <row r="4855" spans="1:3" x14ac:dyDescent="0.25">
      <c r="A4855" s="97"/>
      <c r="C4855" s="83"/>
    </row>
    <row r="4856" spans="1:3" x14ac:dyDescent="0.25">
      <c r="A4856" s="97"/>
      <c r="C4856" s="83"/>
    </row>
    <row r="4857" spans="1:3" x14ac:dyDescent="0.25">
      <c r="A4857" s="97"/>
      <c r="C4857" s="83"/>
    </row>
    <row r="4858" spans="1:3" x14ac:dyDescent="0.25">
      <c r="A4858" s="97"/>
      <c r="C4858" s="83"/>
    </row>
    <row r="4859" spans="1:3" x14ac:dyDescent="0.25">
      <c r="A4859" s="97"/>
      <c r="C4859" s="83"/>
    </row>
    <row r="4860" spans="1:3" x14ac:dyDescent="0.25">
      <c r="A4860" s="97"/>
      <c r="C4860" s="83"/>
    </row>
    <row r="4861" spans="1:3" x14ac:dyDescent="0.25">
      <c r="A4861" s="97"/>
      <c r="C4861" s="83"/>
    </row>
    <row r="4862" spans="1:3" x14ac:dyDescent="0.25">
      <c r="A4862" s="97"/>
      <c r="C4862" s="83"/>
    </row>
    <row r="4863" spans="1:3" x14ac:dyDescent="0.25">
      <c r="A4863" s="97"/>
      <c r="C4863" s="83"/>
    </row>
    <row r="4864" spans="1:3" x14ac:dyDescent="0.25">
      <c r="A4864" s="97"/>
      <c r="C4864" s="83"/>
    </row>
    <row r="4865" spans="1:3" x14ac:dyDescent="0.25">
      <c r="A4865" s="97"/>
      <c r="C4865" s="83"/>
    </row>
    <row r="4866" spans="1:3" x14ac:dyDescent="0.25">
      <c r="A4866" s="97"/>
      <c r="C4866" s="83"/>
    </row>
    <row r="4867" spans="1:3" x14ac:dyDescent="0.25">
      <c r="A4867" s="97"/>
      <c r="C4867" s="83"/>
    </row>
    <row r="4868" spans="1:3" x14ac:dyDescent="0.25">
      <c r="A4868" s="97"/>
      <c r="C4868" s="83"/>
    </row>
    <row r="4869" spans="1:3" x14ac:dyDescent="0.25">
      <c r="A4869" s="97"/>
      <c r="C4869" s="83"/>
    </row>
    <row r="4870" spans="1:3" x14ac:dyDescent="0.25">
      <c r="A4870" s="97"/>
      <c r="C4870" s="83"/>
    </row>
    <row r="4871" spans="1:3" x14ac:dyDescent="0.25">
      <c r="A4871" s="97"/>
      <c r="C4871" s="83"/>
    </row>
    <row r="4872" spans="1:3" x14ac:dyDescent="0.25">
      <c r="A4872" s="97"/>
      <c r="C4872" s="83"/>
    </row>
    <row r="4873" spans="1:3" x14ac:dyDescent="0.25">
      <c r="A4873" s="97"/>
      <c r="C4873" s="83"/>
    </row>
    <row r="4874" spans="1:3" x14ac:dyDescent="0.25">
      <c r="A4874" s="97"/>
      <c r="C4874" s="83"/>
    </row>
    <row r="4875" spans="1:3" x14ac:dyDescent="0.25">
      <c r="A4875" s="97"/>
      <c r="C4875" s="83"/>
    </row>
    <row r="4876" spans="1:3" x14ac:dyDescent="0.25">
      <c r="A4876" s="97"/>
      <c r="C4876" s="83"/>
    </row>
    <row r="4877" spans="1:3" x14ac:dyDescent="0.25">
      <c r="A4877" s="97"/>
      <c r="C4877" s="83"/>
    </row>
    <row r="4878" spans="1:3" x14ac:dyDescent="0.25">
      <c r="A4878" s="97"/>
      <c r="C4878" s="83"/>
    </row>
    <row r="4879" spans="1:3" x14ac:dyDescent="0.25">
      <c r="A4879" s="97"/>
      <c r="C4879" s="83"/>
    </row>
    <row r="4880" spans="1:3" x14ac:dyDescent="0.25">
      <c r="A4880" s="97"/>
      <c r="C4880" s="83"/>
    </row>
    <row r="4881" spans="1:3" x14ac:dyDescent="0.25">
      <c r="A4881" s="97"/>
      <c r="C4881" s="83"/>
    </row>
    <row r="4882" spans="1:3" x14ac:dyDescent="0.25">
      <c r="A4882" s="97"/>
      <c r="C4882" s="83"/>
    </row>
    <row r="4883" spans="1:3" x14ac:dyDescent="0.25">
      <c r="A4883" s="97"/>
      <c r="C4883" s="83"/>
    </row>
    <row r="4884" spans="1:3" x14ac:dyDescent="0.25">
      <c r="A4884" s="97"/>
      <c r="C4884" s="83"/>
    </row>
    <row r="4885" spans="1:3" x14ac:dyDescent="0.25">
      <c r="A4885" s="97"/>
      <c r="C4885" s="83"/>
    </row>
    <row r="4886" spans="1:3" x14ac:dyDescent="0.25">
      <c r="A4886" s="97"/>
      <c r="C4886" s="83"/>
    </row>
    <row r="4887" spans="1:3" x14ac:dyDescent="0.25">
      <c r="A4887" s="97"/>
      <c r="C4887" s="83"/>
    </row>
    <row r="4888" spans="1:3" x14ac:dyDescent="0.25">
      <c r="A4888" s="97"/>
      <c r="C4888" s="83"/>
    </row>
    <row r="4889" spans="1:3" x14ac:dyDescent="0.25">
      <c r="A4889" s="97"/>
      <c r="C4889" s="83"/>
    </row>
    <row r="4890" spans="1:3" x14ac:dyDescent="0.25">
      <c r="A4890" s="97"/>
      <c r="C4890" s="83"/>
    </row>
    <row r="4891" spans="1:3" x14ac:dyDescent="0.25">
      <c r="A4891" s="97"/>
      <c r="C4891" s="83"/>
    </row>
    <row r="4892" spans="1:3" x14ac:dyDescent="0.25">
      <c r="A4892" s="97"/>
      <c r="C4892" s="83"/>
    </row>
    <row r="4893" spans="1:3" x14ac:dyDescent="0.25">
      <c r="A4893" s="97"/>
      <c r="C4893" s="83"/>
    </row>
    <row r="4894" spans="1:3" x14ac:dyDescent="0.25">
      <c r="A4894" s="97"/>
      <c r="C4894" s="83"/>
    </row>
    <row r="4895" spans="1:3" x14ac:dyDescent="0.25">
      <c r="A4895" s="97"/>
      <c r="C4895" s="83"/>
    </row>
    <row r="4896" spans="1:3" x14ac:dyDescent="0.25">
      <c r="A4896" s="97"/>
      <c r="C4896" s="83"/>
    </row>
    <row r="4897" spans="1:3" x14ac:dyDescent="0.25">
      <c r="A4897" s="97"/>
      <c r="C4897" s="83"/>
    </row>
    <row r="4898" spans="1:3" x14ac:dyDescent="0.25">
      <c r="A4898" s="97"/>
      <c r="C4898" s="83"/>
    </row>
    <row r="4899" spans="1:3" x14ac:dyDescent="0.25">
      <c r="A4899" s="97"/>
      <c r="C4899" s="83"/>
    </row>
    <row r="4900" spans="1:3" x14ac:dyDescent="0.25">
      <c r="A4900" s="97"/>
      <c r="C4900" s="83"/>
    </row>
    <row r="4901" spans="1:3" x14ac:dyDescent="0.25">
      <c r="A4901" s="97"/>
      <c r="C4901" s="83"/>
    </row>
    <row r="4902" spans="1:3" x14ac:dyDescent="0.25">
      <c r="A4902" s="97"/>
      <c r="C4902" s="83"/>
    </row>
    <row r="4903" spans="1:3" x14ac:dyDescent="0.25">
      <c r="A4903" s="97"/>
      <c r="C4903" s="83"/>
    </row>
    <row r="4904" spans="1:3" x14ac:dyDescent="0.25">
      <c r="A4904" s="97"/>
      <c r="C4904" s="83"/>
    </row>
    <row r="4905" spans="1:3" x14ac:dyDescent="0.25">
      <c r="A4905" s="97"/>
      <c r="C4905" s="83"/>
    </row>
    <row r="4906" spans="1:3" x14ac:dyDescent="0.25">
      <c r="A4906" s="97"/>
      <c r="C4906" s="83"/>
    </row>
    <row r="4907" spans="1:3" x14ac:dyDescent="0.25">
      <c r="A4907" s="97"/>
      <c r="C4907" s="83"/>
    </row>
    <row r="4908" spans="1:3" x14ac:dyDescent="0.25">
      <c r="A4908" s="97"/>
      <c r="C4908" s="83"/>
    </row>
    <row r="4909" spans="1:3" x14ac:dyDescent="0.25">
      <c r="A4909" s="97"/>
      <c r="C4909" s="83"/>
    </row>
    <row r="4910" spans="1:3" x14ac:dyDescent="0.25">
      <c r="A4910" s="97"/>
      <c r="C4910" s="83"/>
    </row>
    <row r="4911" spans="1:3" x14ac:dyDescent="0.25">
      <c r="A4911" s="97"/>
      <c r="C4911" s="83"/>
    </row>
    <row r="4912" spans="1:3" x14ac:dyDescent="0.25">
      <c r="A4912" s="97"/>
      <c r="C4912" s="83"/>
    </row>
    <row r="4913" spans="1:3" x14ac:dyDescent="0.25">
      <c r="A4913" s="97"/>
      <c r="C4913" s="83"/>
    </row>
    <row r="4914" spans="1:3" x14ac:dyDescent="0.25">
      <c r="A4914" s="97"/>
      <c r="C4914" s="83"/>
    </row>
    <row r="4915" spans="1:3" x14ac:dyDescent="0.25">
      <c r="A4915" s="97"/>
      <c r="C4915" s="83"/>
    </row>
    <row r="4916" spans="1:3" x14ac:dyDescent="0.25">
      <c r="A4916" s="97"/>
      <c r="C4916" s="83"/>
    </row>
    <row r="4917" spans="1:3" x14ac:dyDescent="0.25">
      <c r="A4917" s="97"/>
      <c r="C4917" s="83"/>
    </row>
    <row r="4918" spans="1:3" x14ac:dyDescent="0.25">
      <c r="A4918" s="97"/>
      <c r="C4918" s="83"/>
    </row>
    <row r="4919" spans="1:3" x14ac:dyDescent="0.25">
      <c r="A4919" s="97"/>
      <c r="C4919" s="83"/>
    </row>
    <row r="4920" spans="1:3" x14ac:dyDescent="0.25">
      <c r="A4920" s="97"/>
      <c r="C4920" s="83"/>
    </row>
    <row r="4921" spans="1:3" x14ac:dyDescent="0.25">
      <c r="A4921" s="97"/>
      <c r="C4921" s="83"/>
    </row>
    <row r="4922" spans="1:3" x14ac:dyDescent="0.25">
      <c r="A4922" s="97"/>
      <c r="C4922" s="83"/>
    </row>
    <row r="4923" spans="1:3" x14ac:dyDescent="0.25">
      <c r="A4923" s="97"/>
      <c r="C4923" s="83"/>
    </row>
    <row r="4924" spans="1:3" x14ac:dyDescent="0.25">
      <c r="A4924" s="97"/>
      <c r="C4924" s="83"/>
    </row>
    <row r="4925" spans="1:3" x14ac:dyDescent="0.25">
      <c r="A4925" s="97"/>
      <c r="C4925" s="83"/>
    </row>
    <row r="4926" spans="1:3" x14ac:dyDescent="0.25">
      <c r="A4926" s="97"/>
      <c r="C4926" s="83"/>
    </row>
    <row r="4927" spans="1:3" x14ac:dyDescent="0.25">
      <c r="A4927" s="97"/>
      <c r="C4927" s="83"/>
    </row>
    <row r="4928" spans="1:3" x14ac:dyDescent="0.25">
      <c r="A4928" s="97"/>
      <c r="C4928" s="83"/>
    </row>
    <row r="4929" spans="1:3" x14ac:dyDescent="0.25">
      <c r="A4929" s="97"/>
      <c r="C4929" s="83"/>
    </row>
    <row r="4930" spans="1:3" x14ac:dyDescent="0.25">
      <c r="A4930" s="97"/>
      <c r="C4930" s="83"/>
    </row>
    <row r="4931" spans="1:3" x14ac:dyDescent="0.25">
      <c r="A4931" s="97"/>
      <c r="C4931" s="83"/>
    </row>
    <row r="4932" spans="1:3" x14ac:dyDescent="0.25">
      <c r="A4932" s="97"/>
      <c r="C4932" s="83"/>
    </row>
    <row r="4933" spans="1:3" x14ac:dyDescent="0.25">
      <c r="A4933" s="97"/>
      <c r="C4933" s="83"/>
    </row>
    <row r="4934" spans="1:3" x14ac:dyDescent="0.25">
      <c r="A4934" s="97"/>
      <c r="C4934" s="83"/>
    </row>
    <row r="4935" spans="1:3" x14ac:dyDescent="0.25">
      <c r="A4935" s="97"/>
      <c r="C4935" s="83"/>
    </row>
    <row r="4936" spans="1:3" x14ac:dyDescent="0.25">
      <c r="A4936" s="97"/>
      <c r="C4936" s="83"/>
    </row>
    <row r="4937" spans="1:3" x14ac:dyDescent="0.25">
      <c r="A4937" s="97"/>
      <c r="C4937" s="83"/>
    </row>
    <row r="4938" spans="1:3" x14ac:dyDescent="0.25">
      <c r="A4938" s="97"/>
      <c r="C4938" s="83"/>
    </row>
    <row r="4939" spans="1:3" x14ac:dyDescent="0.25">
      <c r="A4939" s="97"/>
      <c r="C4939" s="83"/>
    </row>
    <row r="4940" spans="1:3" x14ac:dyDescent="0.25">
      <c r="A4940" s="97"/>
      <c r="C4940" s="83"/>
    </row>
    <row r="4941" spans="1:3" x14ac:dyDescent="0.25">
      <c r="A4941" s="97"/>
      <c r="C4941" s="83"/>
    </row>
    <row r="4942" spans="1:3" x14ac:dyDescent="0.25">
      <c r="A4942" s="97"/>
      <c r="C4942" s="83"/>
    </row>
    <row r="4943" spans="1:3" x14ac:dyDescent="0.25">
      <c r="A4943" s="97"/>
      <c r="C4943" s="83"/>
    </row>
    <row r="4944" spans="1:3" x14ac:dyDescent="0.25">
      <c r="A4944" s="97"/>
      <c r="C4944" s="83"/>
    </row>
    <row r="4945" spans="1:3" x14ac:dyDescent="0.25">
      <c r="A4945" s="97"/>
      <c r="C4945" s="83"/>
    </row>
    <row r="4946" spans="1:3" x14ac:dyDescent="0.25">
      <c r="A4946" s="97"/>
      <c r="C4946" s="83"/>
    </row>
    <row r="4947" spans="1:3" x14ac:dyDescent="0.25">
      <c r="A4947" s="97"/>
      <c r="C4947" s="83"/>
    </row>
    <row r="4948" spans="1:3" x14ac:dyDescent="0.25">
      <c r="A4948" s="97"/>
      <c r="C4948" s="83"/>
    </row>
    <row r="4949" spans="1:3" x14ac:dyDescent="0.25">
      <c r="A4949" s="97"/>
      <c r="C4949" s="83"/>
    </row>
    <row r="4950" spans="1:3" x14ac:dyDescent="0.25">
      <c r="A4950" s="97"/>
      <c r="C4950" s="83"/>
    </row>
    <row r="4951" spans="1:3" x14ac:dyDescent="0.25">
      <c r="A4951" s="97"/>
      <c r="C4951" s="83"/>
    </row>
    <row r="4952" spans="1:3" x14ac:dyDescent="0.25">
      <c r="A4952" s="97"/>
      <c r="C4952" s="83"/>
    </row>
    <row r="4953" spans="1:3" x14ac:dyDescent="0.25">
      <c r="A4953" s="97"/>
      <c r="C4953" s="83"/>
    </row>
    <row r="4954" spans="1:3" x14ac:dyDescent="0.25">
      <c r="A4954" s="97"/>
      <c r="C4954" s="83"/>
    </row>
    <row r="4955" spans="1:3" x14ac:dyDescent="0.25">
      <c r="A4955" s="97"/>
      <c r="C4955" s="83"/>
    </row>
    <row r="4956" spans="1:3" x14ac:dyDescent="0.25">
      <c r="A4956" s="97"/>
      <c r="C4956" s="83"/>
    </row>
    <row r="4957" spans="1:3" x14ac:dyDescent="0.25">
      <c r="A4957" s="97"/>
      <c r="C4957" s="83"/>
    </row>
    <row r="4958" spans="1:3" x14ac:dyDescent="0.25">
      <c r="A4958" s="97"/>
      <c r="C4958" s="83"/>
    </row>
    <row r="4959" spans="1:3" x14ac:dyDescent="0.25">
      <c r="A4959" s="97"/>
      <c r="C4959" s="83"/>
    </row>
    <row r="4960" spans="1:3" x14ac:dyDescent="0.25">
      <c r="A4960" s="97"/>
      <c r="C4960" s="83"/>
    </row>
    <row r="4961" spans="1:3" x14ac:dyDescent="0.25">
      <c r="A4961" s="97"/>
      <c r="C4961" s="83"/>
    </row>
    <row r="4962" spans="1:3" x14ac:dyDescent="0.25">
      <c r="A4962" s="97"/>
      <c r="C4962" s="83"/>
    </row>
    <row r="4963" spans="1:3" x14ac:dyDescent="0.25">
      <c r="A4963" s="97"/>
      <c r="C4963" s="83"/>
    </row>
    <row r="4964" spans="1:3" x14ac:dyDescent="0.25">
      <c r="A4964" s="97"/>
      <c r="C4964" s="83"/>
    </row>
    <row r="4965" spans="1:3" x14ac:dyDescent="0.25">
      <c r="A4965" s="97"/>
      <c r="C4965" s="83"/>
    </row>
    <row r="4966" spans="1:3" x14ac:dyDescent="0.25">
      <c r="A4966" s="97"/>
      <c r="C4966" s="83"/>
    </row>
    <row r="4967" spans="1:3" x14ac:dyDescent="0.25">
      <c r="A4967" s="97"/>
      <c r="C4967" s="83"/>
    </row>
    <row r="4968" spans="1:3" x14ac:dyDescent="0.25">
      <c r="A4968" s="97"/>
      <c r="C4968" s="83"/>
    </row>
    <row r="4969" spans="1:3" x14ac:dyDescent="0.25">
      <c r="A4969" s="97"/>
      <c r="C4969" s="83"/>
    </row>
    <row r="4970" spans="1:3" x14ac:dyDescent="0.25">
      <c r="A4970" s="97"/>
      <c r="C4970" s="83"/>
    </row>
    <row r="4971" spans="1:3" x14ac:dyDescent="0.25">
      <c r="A4971" s="97"/>
      <c r="C4971" s="83"/>
    </row>
    <row r="4972" spans="1:3" x14ac:dyDescent="0.25">
      <c r="A4972" s="97"/>
      <c r="C4972" s="83"/>
    </row>
    <row r="4973" spans="1:3" x14ac:dyDescent="0.25">
      <c r="A4973" s="97"/>
      <c r="C4973" s="83"/>
    </row>
    <row r="4974" spans="1:3" x14ac:dyDescent="0.25">
      <c r="A4974" s="97"/>
      <c r="C4974" s="83"/>
    </row>
    <row r="4975" spans="1:3" x14ac:dyDescent="0.25">
      <c r="A4975" s="97"/>
      <c r="C4975" s="83"/>
    </row>
    <row r="4976" spans="1:3" x14ac:dyDescent="0.25">
      <c r="A4976" s="97"/>
      <c r="C4976" s="83"/>
    </row>
    <row r="4977" spans="1:3" x14ac:dyDescent="0.25">
      <c r="A4977" s="97"/>
      <c r="C4977" s="83"/>
    </row>
    <row r="4978" spans="1:3" x14ac:dyDescent="0.25">
      <c r="A4978" s="97"/>
      <c r="C4978" s="83"/>
    </row>
    <row r="4979" spans="1:3" x14ac:dyDescent="0.25">
      <c r="A4979" s="97"/>
      <c r="C4979" s="83"/>
    </row>
    <row r="4980" spans="1:3" x14ac:dyDescent="0.25">
      <c r="A4980" s="97"/>
      <c r="C4980" s="83"/>
    </row>
    <row r="4981" spans="1:3" x14ac:dyDescent="0.25">
      <c r="A4981" s="97"/>
      <c r="C4981" s="83"/>
    </row>
    <row r="4982" spans="1:3" x14ac:dyDescent="0.25">
      <c r="A4982" s="97"/>
      <c r="C4982" s="83"/>
    </row>
    <row r="4983" spans="1:3" x14ac:dyDescent="0.25">
      <c r="A4983" s="97"/>
      <c r="C4983" s="83"/>
    </row>
    <row r="4984" spans="1:3" x14ac:dyDescent="0.25">
      <c r="A4984" s="97"/>
      <c r="C4984" s="83"/>
    </row>
    <row r="4985" spans="1:3" x14ac:dyDescent="0.25">
      <c r="A4985" s="97"/>
      <c r="C4985" s="83"/>
    </row>
    <row r="4986" spans="1:3" x14ac:dyDescent="0.25">
      <c r="A4986" s="97"/>
      <c r="C4986" s="83"/>
    </row>
    <row r="4987" spans="1:3" x14ac:dyDescent="0.25">
      <c r="A4987" s="97"/>
      <c r="C4987" s="83"/>
    </row>
    <row r="4988" spans="1:3" x14ac:dyDescent="0.25">
      <c r="A4988" s="97"/>
      <c r="C4988" s="83"/>
    </row>
    <row r="4989" spans="1:3" x14ac:dyDescent="0.25">
      <c r="A4989" s="97"/>
      <c r="C4989" s="83"/>
    </row>
    <row r="4990" spans="1:3" x14ac:dyDescent="0.25">
      <c r="A4990" s="97"/>
      <c r="C4990" s="83"/>
    </row>
    <row r="4991" spans="1:3" x14ac:dyDescent="0.25">
      <c r="A4991" s="97"/>
      <c r="C4991" s="83"/>
    </row>
    <row r="4992" spans="1:3" x14ac:dyDescent="0.25">
      <c r="A4992" s="97"/>
      <c r="C4992" s="83"/>
    </row>
    <row r="4993" spans="1:3" x14ac:dyDescent="0.25">
      <c r="A4993" s="97"/>
      <c r="C4993" s="83"/>
    </row>
    <row r="4994" spans="1:3" x14ac:dyDescent="0.25">
      <c r="A4994" s="97"/>
      <c r="C4994" s="83"/>
    </row>
    <row r="4995" spans="1:3" x14ac:dyDescent="0.25">
      <c r="A4995" s="97"/>
      <c r="C4995" s="83"/>
    </row>
    <row r="4996" spans="1:3" x14ac:dyDescent="0.25">
      <c r="A4996" s="97"/>
      <c r="C4996" s="83"/>
    </row>
    <row r="4997" spans="1:3" x14ac:dyDescent="0.25">
      <c r="A4997" s="97"/>
      <c r="C4997" s="83"/>
    </row>
    <row r="4998" spans="1:3" x14ac:dyDescent="0.25">
      <c r="A4998" s="97"/>
      <c r="C4998" s="83"/>
    </row>
    <row r="4999" spans="1:3" x14ac:dyDescent="0.25">
      <c r="A4999" s="97"/>
      <c r="C4999" s="83"/>
    </row>
    <row r="5000" spans="1:3" x14ac:dyDescent="0.25">
      <c r="A5000" s="97"/>
      <c r="C5000" s="83"/>
    </row>
    <row r="5001" spans="1:3" x14ac:dyDescent="0.25">
      <c r="A5001" s="97"/>
      <c r="C5001" s="83"/>
    </row>
    <row r="5002" spans="1:3" x14ac:dyDescent="0.25">
      <c r="A5002" s="97"/>
      <c r="C5002" s="83"/>
    </row>
    <row r="5003" spans="1:3" x14ac:dyDescent="0.25">
      <c r="A5003" s="97"/>
      <c r="C5003" s="83"/>
    </row>
    <row r="5004" spans="1:3" x14ac:dyDescent="0.25">
      <c r="A5004" s="97"/>
      <c r="C5004" s="83"/>
    </row>
    <row r="5005" spans="1:3" x14ac:dyDescent="0.25">
      <c r="A5005" s="97"/>
      <c r="C5005" s="83"/>
    </row>
    <row r="5006" spans="1:3" x14ac:dyDescent="0.25">
      <c r="A5006" s="97"/>
      <c r="C5006" s="83"/>
    </row>
    <row r="5007" spans="1:3" x14ac:dyDescent="0.25">
      <c r="A5007" s="97"/>
      <c r="C5007" s="83"/>
    </row>
    <row r="5008" spans="1:3" x14ac:dyDescent="0.25">
      <c r="A5008" s="97"/>
      <c r="C5008" s="83"/>
    </row>
    <row r="5009" spans="1:3" x14ac:dyDescent="0.25">
      <c r="A5009" s="97"/>
      <c r="C5009" s="83"/>
    </row>
    <row r="5010" spans="1:3" x14ac:dyDescent="0.25">
      <c r="A5010" s="97"/>
      <c r="C5010" s="83"/>
    </row>
    <row r="5011" spans="1:3" x14ac:dyDescent="0.25">
      <c r="A5011" s="97"/>
      <c r="C5011" s="83"/>
    </row>
    <row r="5012" spans="1:3" x14ac:dyDescent="0.25">
      <c r="A5012" s="97"/>
      <c r="C5012" s="83"/>
    </row>
    <row r="5013" spans="1:3" x14ac:dyDescent="0.25">
      <c r="A5013" s="97"/>
      <c r="C5013" s="83"/>
    </row>
    <row r="5014" spans="1:3" x14ac:dyDescent="0.25">
      <c r="A5014" s="97"/>
      <c r="C5014" s="83"/>
    </row>
    <row r="5015" spans="1:3" x14ac:dyDescent="0.25">
      <c r="A5015" s="97"/>
      <c r="C5015" s="83"/>
    </row>
    <row r="5016" spans="1:3" x14ac:dyDescent="0.25">
      <c r="A5016" s="97"/>
      <c r="C5016" s="83"/>
    </row>
    <row r="5017" spans="1:3" x14ac:dyDescent="0.25">
      <c r="A5017" s="97"/>
      <c r="C5017" s="83"/>
    </row>
    <row r="5018" spans="1:3" x14ac:dyDescent="0.25">
      <c r="A5018" s="97"/>
      <c r="C5018" s="83"/>
    </row>
    <row r="5019" spans="1:3" x14ac:dyDescent="0.25">
      <c r="A5019" s="97"/>
      <c r="C5019" s="83"/>
    </row>
    <row r="5020" spans="1:3" x14ac:dyDescent="0.25">
      <c r="A5020" s="97"/>
      <c r="C5020" s="83"/>
    </row>
    <row r="5021" spans="1:3" x14ac:dyDescent="0.25">
      <c r="A5021" s="97"/>
      <c r="C5021" s="83"/>
    </row>
    <row r="5022" spans="1:3" x14ac:dyDescent="0.25">
      <c r="A5022" s="97"/>
      <c r="C5022" s="83"/>
    </row>
    <row r="5023" spans="1:3" x14ac:dyDescent="0.25">
      <c r="A5023" s="97"/>
      <c r="C5023" s="83"/>
    </row>
    <row r="5024" spans="1:3" x14ac:dyDescent="0.25">
      <c r="A5024" s="97"/>
      <c r="C5024" s="83"/>
    </row>
    <row r="5025" spans="1:3" x14ac:dyDescent="0.25">
      <c r="A5025" s="97"/>
      <c r="C5025" s="83"/>
    </row>
    <row r="5026" spans="1:3" x14ac:dyDescent="0.25">
      <c r="A5026" s="97"/>
      <c r="C5026" s="83"/>
    </row>
    <row r="5027" spans="1:3" x14ac:dyDescent="0.25">
      <c r="A5027" s="97"/>
      <c r="C5027" s="83"/>
    </row>
    <row r="5028" spans="1:3" x14ac:dyDescent="0.25">
      <c r="A5028" s="97"/>
      <c r="C5028" s="83"/>
    </row>
    <row r="5029" spans="1:3" x14ac:dyDescent="0.25">
      <c r="A5029" s="97"/>
      <c r="C5029" s="83"/>
    </row>
    <row r="5030" spans="1:3" x14ac:dyDescent="0.25">
      <c r="A5030" s="97"/>
      <c r="C5030" s="83"/>
    </row>
    <row r="5031" spans="1:3" x14ac:dyDescent="0.25">
      <c r="A5031" s="97"/>
      <c r="C5031" s="83"/>
    </row>
    <row r="5032" spans="1:3" x14ac:dyDescent="0.25">
      <c r="A5032" s="97"/>
      <c r="C5032" s="83"/>
    </row>
    <row r="5033" spans="1:3" x14ac:dyDescent="0.25">
      <c r="A5033" s="97"/>
      <c r="C5033" s="83"/>
    </row>
    <row r="5034" spans="1:3" x14ac:dyDescent="0.25">
      <c r="A5034" s="97"/>
      <c r="C5034" s="83"/>
    </row>
    <row r="5035" spans="1:3" x14ac:dyDescent="0.25">
      <c r="A5035" s="97"/>
      <c r="C5035" s="83"/>
    </row>
    <row r="5036" spans="1:3" x14ac:dyDescent="0.25">
      <c r="A5036" s="97"/>
      <c r="C5036" s="83"/>
    </row>
    <row r="5037" spans="1:3" x14ac:dyDescent="0.25">
      <c r="A5037" s="97"/>
      <c r="C5037" s="83"/>
    </row>
    <row r="5038" spans="1:3" x14ac:dyDescent="0.25">
      <c r="A5038" s="97"/>
      <c r="C5038" s="83"/>
    </row>
    <row r="5039" spans="1:3" x14ac:dyDescent="0.25">
      <c r="A5039" s="97"/>
      <c r="C5039" s="83"/>
    </row>
    <row r="5040" spans="1:3" x14ac:dyDescent="0.25">
      <c r="A5040" s="97"/>
      <c r="C5040" s="83"/>
    </row>
    <row r="5041" spans="1:3" x14ac:dyDescent="0.25">
      <c r="A5041" s="97"/>
      <c r="C5041" s="83"/>
    </row>
    <row r="5042" spans="1:3" x14ac:dyDescent="0.25">
      <c r="A5042" s="97"/>
      <c r="C5042" s="83"/>
    </row>
    <row r="5043" spans="1:3" x14ac:dyDescent="0.25">
      <c r="A5043" s="97"/>
      <c r="C5043" s="83"/>
    </row>
    <row r="5044" spans="1:3" x14ac:dyDescent="0.25">
      <c r="A5044" s="97"/>
      <c r="C5044" s="83"/>
    </row>
    <row r="5045" spans="1:3" x14ac:dyDescent="0.25">
      <c r="A5045" s="97"/>
      <c r="C5045" s="83"/>
    </row>
    <row r="5046" spans="1:3" x14ac:dyDescent="0.25">
      <c r="A5046" s="97"/>
      <c r="C5046" s="83"/>
    </row>
    <row r="5047" spans="1:3" x14ac:dyDescent="0.25">
      <c r="A5047" s="97"/>
      <c r="C5047" s="83"/>
    </row>
    <row r="5048" spans="1:3" x14ac:dyDescent="0.25">
      <c r="A5048" s="97"/>
      <c r="C5048" s="83"/>
    </row>
    <row r="5049" spans="1:3" x14ac:dyDescent="0.25">
      <c r="A5049" s="97"/>
      <c r="C5049" s="83"/>
    </row>
    <row r="5050" spans="1:3" x14ac:dyDescent="0.25">
      <c r="A5050" s="97"/>
      <c r="C5050" s="83"/>
    </row>
    <row r="5051" spans="1:3" x14ac:dyDescent="0.25">
      <c r="A5051" s="97"/>
      <c r="C5051" s="83"/>
    </row>
    <row r="5052" spans="1:3" x14ac:dyDescent="0.25">
      <c r="A5052" s="97"/>
      <c r="C5052" s="83"/>
    </row>
    <row r="5053" spans="1:3" x14ac:dyDescent="0.25">
      <c r="A5053" s="97"/>
      <c r="C5053" s="83"/>
    </row>
    <row r="5054" spans="1:3" x14ac:dyDescent="0.25">
      <c r="A5054" s="97"/>
      <c r="C5054" s="83"/>
    </row>
    <row r="5055" spans="1:3" x14ac:dyDescent="0.25">
      <c r="A5055" s="97"/>
      <c r="C5055" s="83"/>
    </row>
    <row r="5056" spans="1:3" x14ac:dyDescent="0.25">
      <c r="A5056" s="97"/>
      <c r="C5056" s="83"/>
    </row>
    <row r="5057" spans="1:3" x14ac:dyDescent="0.25">
      <c r="A5057" s="97"/>
      <c r="C5057" s="83"/>
    </row>
    <row r="5058" spans="1:3" x14ac:dyDescent="0.25">
      <c r="A5058" s="97"/>
      <c r="C5058" s="83"/>
    </row>
    <row r="5059" spans="1:3" x14ac:dyDescent="0.25">
      <c r="A5059" s="97"/>
      <c r="C5059" s="83"/>
    </row>
    <row r="5060" spans="1:3" x14ac:dyDescent="0.25">
      <c r="A5060" s="97"/>
      <c r="C5060" s="83"/>
    </row>
    <row r="5061" spans="1:3" x14ac:dyDescent="0.25">
      <c r="A5061" s="97"/>
      <c r="C5061" s="83"/>
    </row>
    <row r="5062" spans="1:3" x14ac:dyDescent="0.25">
      <c r="A5062" s="97"/>
      <c r="C5062" s="83"/>
    </row>
    <row r="5063" spans="1:3" x14ac:dyDescent="0.25">
      <c r="A5063" s="97"/>
      <c r="C5063" s="83"/>
    </row>
    <row r="5064" spans="1:3" x14ac:dyDescent="0.25">
      <c r="A5064" s="97"/>
      <c r="C5064" s="83"/>
    </row>
    <row r="5065" spans="1:3" x14ac:dyDescent="0.25">
      <c r="A5065" s="97"/>
      <c r="C5065" s="83"/>
    </row>
    <row r="5066" spans="1:3" x14ac:dyDescent="0.25">
      <c r="A5066" s="97"/>
      <c r="C5066" s="83"/>
    </row>
    <row r="5067" spans="1:3" x14ac:dyDescent="0.25">
      <c r="A5067" s="97"/>
      <c r="C5067" s="83"/>
    </row>
    <row r="5068" spans="1:3" x14ac:dyDescent="0.25">
      <c r="A5068" s="97"/>
      <c r="C5068" s="83"/>
    </row>
    <row r="5069" spans="1:3" x14ac:dyDescent="0.25">
      <c r="A5069" s="97"/>
      <c r="C5069" s="83"/>
    </row>
    <row r="5070" spans="1:3" x14ac:dyDescent="0.25">
      <c r="A5070" s="97"/>
      <c r="C5070" s="83"/>
    </row>
    <row r="5071" spans="1:3" x14ac:dyDescent="0.25">
      <c r="A5071" s="97"/>
      <c r="C5071" s="83"/>
    </row>
    <row r="5072" spans="1:3" x14ac:dyDescent="0.25">
      <c r="A5072" s="97"/>
      <c r="C5072" s="83"/>
    </row>
    <row r="5073" spans="1:3" x14ac:dyDescent="0.25">
      <c r="A5073" s="97"/>
      <c r="C5073" s="83"/>
    </row>
    <row r="5074" spans="1:3" x14ac:dyDescent="0.25">
      <c r="A5074" s="97"/>
      <c r="C5074" s="83"/>
    </row>
    <row r="5075" spans="1:3" x14ac:dyDescent="0.25">
      <c r="A5075" s="97"/>
      <c r="C5075" s="83"/>
    </row>
    <row r="5076" spans="1:3" x14ac:dyDescent="0.25">
      <c r="A5076" s="97"/>
      <c r="C5076" s="83"/>
    </row>
    <row r="5077" spans="1:3" x14ac:dyDescent="0.25">
      <c r="A5077" s="97"/>
      <c r="C5077" s="83"/>
    </row>
    <row r="5078" spans="1:3" x14ac:dyDescent="0.25">
      <c r="A5078" s="97"/>
      <c r="C5078" s="83"/>
    </row>
    <row r="5079" spans="1:3" x14ac:dyDescent="0.25">
      <c r="A5079" s="97"/>
      <c r="C5079" s="83"/>
    </row>
    <row r="5080" spans="1:3" x14ac:dyDescent="0.25">
      <c r="A5080" s="97"/>
      <c r="C5080" s="83"/>
    </row>
    <row r="5081" spans="1:3" x14ac:dyDescent="0.25">
      <c r="A5081" s="97"/>
      <c r="C5081" s="83"/>
    </row>
    <row r="5082" spans="1:3" x14ac:dyDescent="0.25">
      <c r="A5082" s="97"/>
      <c r="C5082" s="83"/>
    </row>
    <row r="5083" spans="1:3" x14ac:dyDescent="0.25">
      <c r="A5083" s="97"/>
      <c r="C5083" s="83"/>
    </row>
    <row r="5084" spans="1:3" x14ac:dyDescent="0.25">
      <c r="A5084" s="97"/>
      <c r="C5084" s="83"/>
    </row>
    <row r="5085" spans="1:3" x14ac:dyDescent="0.25">
      <c r="A5085" s="97"/>
      <c r="C5085" s="83"/>
    </row>
    <row r="5086" spans="1:3" x14ac:dyDescent="0.25">
      <c r="A5086" s="97"/>
      <c r="C5086" s="83"/>
    </row>
    <row r="5087" spans="1:3" x14ac:dyDescent="0.25">
      <c r="A5087" s="97"/>
      <c r="C5087" s="83"/>
    </row>
    <row r="5088" spans="1:3" x14ac:dyDescent="0.25">
      <c r="A5088" s="97"/>
      <c r="C5088" s="83"/>
    </row>
    <row r="5089" spans="1:3" x14ac:dyDescent="0.25">
      <c r="A5089" s="97"/>
      <c r="C5089" s="83"/>
    </row>
    <row r="5090" spans="1:3" x14ac:dyDescent="0.25">
      <c r="A5090" s="97"/>
      <c r="C5090" s="83"/>
    </row>
    <row r="5091" spans="1:3" x14ac:dyDescent="0.25">
      <c r="A5091" s="97"/>
      <c r="C5091" s="83"/>
    </row>
    <row r="5092" spans="1:3" x14ac:dyDescent="0.25">
      <c r="A5092" s="97"/>
      <c r="C5092" s="83"/>
    </row>
    <row r="5093" spans="1:3" x14ac:dyDescent="0.25">
      <c r="A5093" s="97"/>
      <c r="C5093" s="83"/>
    </row>
    <row r="5094" spans="1:3" x14ac:dyDescent="0.25">
      <c r="A5094" s="97"/>
      <c r="C5094" s="83"/>
    </row>
    <row r="5095" spans="1:3" x14ac:dyDescent="0.25">
      <c r="A5095" s="97"/>
      <c r="C5095" s="83"/>
    </row>
    <row r="5096" spans="1:3" x14ac:dyDescent="0.25">
      <c r="A5096" s="97"/>
      <c r="C5096" s="83"/>
    </row>
    <row r="5097" spans="1:3" x14ac:dyDescent="0.25">
      <c r="A5097" s="97"/>
      <c r="C5097" s="83"/>
    </row>
    <row r="5098" spans="1:3" x14ac:dyDescent="0.25">
      <c r="A5098" s="97"/>
      <c r="C5098" s="83"/>
    </row>
    <row r="5099" spans="1:3" x14ac:dyDescent="0.25">
      <c r="A5099" s="97"/>
      <c r="C5099" s="83"/>
    </row>
    <row r="5100" spans="1:3" x14ac:dyDescent="0.25">
      <c r="A5100" s="97"/>
      <c r="C5100" s="83"/>
    </row>
    <row r="5101" spans="1:3" x14ac:dyDescent="0.25">
      <c r="A5101" s="97"/>
      <c r="C5101" s="83"/>
    </row>
    <row r="5102" spans="1:3" x14ac:dyDescent="0.25">
      <c r="A5102" s="97"/>
      <c r="C5102" s="83"/>
    </row>
    <row r="5103" spans="1:3" x14ac:dyDescent="0.25">
      <c r="A5103" s="97"/>
      <c r="C5103" s="83"/>
    </row>
    <row r="5104" spans="1:3" x14ac:dyDescent="0.25">
      <c r="A5104" s="97"/>
      <c r="C5104" s="83"/>
    </row>
    <row r="5105" spans="1:3" x14ac:dyDescent="0.25">
      <c r="A5105" s="97"/>
      <c r="C5105" s="83"/>
    </row>
    <row r="5106" spans="1:3" x14ac:dyDescent="0.25">
      <c r="A5106" s="97"/>
      <c r="C5106" s="83"/>
    </row>
    <row r="5107" spans="1:3" x14ac:dyDescent="0.25">
      <c r="A5107" s="97"/>
      <c r="C5107" s="83"/>
    </row>
    <row r="5108" spans="1:3" x14ac:dyDescent="0.25">
      <c r="A5108" s="97"/>
      <c r="C5108" s="83"/>
    </row>
    <row r="5109" spans="1:3" x14ac:dyDescent="0.25">
      <c r="A5109" s="97"/>
      <c r="C5109" s="83"/>
    </row>
    <row r="5110" spans="1:3" x14ac:dyDescent="0.25">
      <c r="A5110" s="97"/>
      <c r="C5110" s="83"/>
    </row>
    <row r="5111" spans="1:3" x14ac:dyDescent="0.25">
      <c r="A5111" s="97"/>
      <c r="C5111" s="83"/>
    </row>
    <row r="5112" spans="1:3" x14ac:dyDescent="0.25">
      <c r="A5112" s="97"/>
      <c r="C5112" s="83"/>
    </row>
    <row r="5113" spans="1:3" x14ac:dyDescent="0.25">
      <c r="A5113" s="97"/>
      <c r="C5113" s="83"/>
    </row>
    <row r="5114" spans="1:3" x14ac:dyDescent="0.25">
      <c r="A5114" s="97"/>
      <c r="C5114" s="83"/>
    </row>
    <row r="5115" spans="1:3" x14ac:dyDescent="0.25">
      <c r="A5115" s="97"/>
      <c r="C5115" s="83"/>
    </row>
    <row r="5116" spans="1:3" x14ac:dyDescent="0.25">
      <c r="A5116" s="97"/>
      <c r="C5116" s="83"/>
    </row>
    <row r="5117" spans="1:3" x14ac:dyDescent="0.25">
      <c r="A5117" s="97"/>
      <c r="C5117" s="83"/>
    </row>
    <row r="5118" spans="1:3" x14ac:dyDescent="0.25">
      <c r="A5118" s="97"/>
      <c r="C5118" s="83"/>
    </row>
    <row r="5119" spans="1:3" x14ac:dyDescent="0.25">
      <c r="A5119" s="97"/>
      <c r="C5119" s="83"/>
    </row>
    <row r="5120" spans="1:3" x14ac:dyDescent="0.25">
      <c r="A5120" s="97"/>
      <c r="C5120" s="83"/>
    </row>
    <row r="5121" spans="1:3" x14ac:dyDescent="0.25">
      <c r="A5121" s="97"/>
      <c r="C5121" s="83"/>
    </row>
    <row r="5122" spans="1:3" x14ac:dyDescent="0.25">
      <c r="A5122" s="97"/>
      <c r="C5122" s="83"/>
    </row>
    <row r="5123" spans="1:3" x14ac:dyDescent="0.25">
      <c r="A5123" s="97"/>
      <c r="C5123" s="83"/>
    </row>
    <row r="5124" spans="1:3" x14ac:dyDescent="0.25">
      <c r="A5124" s="97"/>
      <c r="C5124" s="83"/>
    </row>
    <row r="5125" spans="1:3" x14ac:dyDescent="0.25">
      <c r="A5125" s="97"/>
      <c r="C5125" s="83"/>
    </row>
    <row r="5126" spans="1:3" x14ac:dyDescent="0.25">
      <c r="A5126" s="97"/>
      <c r="C5126" s="83"/>
    </row>
    <row r="5127" spans="1:3" x14ac:dyDescent="0.25">
      <c r="A5127" s="97"/>
      <c r="C5127" s="83"/>
    </row>
    <row r="5128" spans="1:3" x14ac:dyDescent="0.25">
      <c r="A5128" s="97"/>
      <c r="C5128" s="83"/>
    </row>
    <row r="5129" spans="1:3" x14ac:dyDescent="0.25">
      <c r="A5129" s="97"/>
      <c r="C5129" s="83"/>
    </row>
    <row r="5130" spans="1:3" x14ac:dyDescent="0.25">
      <c r="A5130" s="97"/>
      <c r="C5130" s="83"/>
    </row>
    <row r="5131" spans="1:3" x14ac:dyDescent="0.25">
      <c r="A5131" s="97"/>
      <c r="C5131" s="83"/>
    </row>
    <row r="5132" spans="1:3" x14ac:dyDescent="0.25">
      <c r="A5132" s="97"/>
      <c r="C5132" s="83"/>
    </row>
    <row r="5133" spans="1:3" x14ac:dyDescent="0.25">
      <c r="A5133" s="97"/>
      <c r="C5133" s="83"/>
    </row>
    <row r="5134" spans="1:3" x14ac:dyDescent="0.25">
      <c r="A5134" s="97"/>
      <c r="C5134" s="83"/>
    </row>
    <row r="5135" spans="1:3" x14ac:dyDescent="0.25">
      <c r="A5135" s="97"/>
      <c r="C5135" s="83"/>
    </row>
    <row r="5136" spans="1:3" x14ac:dyDescent="0.25">
      <c r="A5136" s="97"/>
      <c r="C5136" s="83"/>
    </row>
    <row r="5137" spans="1:3" x14ac:dyDescent="0.25">
      <c r="A5137" s="97"/>
      <c r="C5137" s="83"/>
    </row>
    <row r="5138" spans="1:3" x14ac:dyDescent="0.25">
      <c r="A5138" s="97"/>
      <c r="C5138" s="83"/>
    </row>
    <row r="5139" spans="1:3" x14ac:dyDescent="0.25">
      <c r="A5139" s="97"/>
      <c r="C5139" s="83"/>
    </row>
    <row r="5140" spans="1:3" x14ac:dyDescent="0.25">
      <c r="A5140" s="97"/>
      <c r="C5140" s="83"/>
    </row>
    <row r="5141" spans="1:3" x14ac:dyDescent="0.25">
      <c r="A5141" s="97"/>
      <c r="C5141" s="83"/>
    </row>
    <row r="5142" spans="1:3" x14ac:dyDescent="0.25">
      <c r="A5142" s="97"/>
      <c r="C5142" s="83"/>
    </row>
    <row r="5143" spans="1:3" x14ac:dyDescent="0.25">
      <c r="A5143" s="97"/>
      <c r="C5143" s="83"/>
    </row>
    <row r="5144" spans="1:3" x14ac:dyDescent="0.25">
      <c r="A5144" s="97"/>
      <c r="C5144" s="83"/>
    </row>
    <row r="5145" spans="1:3" x14ac:dyDescent="0.25">
      <c r="A5145" s="97"/>
      <c r="C5145" s="83"/>
    </row>
    <row r="5146" spans="1:3" x14ac:dyDescent="0.25">
      <c r="A5146" s="97"/>
      <c r="C5146" s="83"/>
    </row>
    <row r="5147" spans="1:3" x14ac:dyDescent="0.25">
      <c r="A5147" s="97"/>
      <c r="C5147" s="83"/>
    </row>
    <row r="5148" spans="1:3" x14ac:dyDescent="0.25">
      <c r="A5148" s="97"/>
      <c r="C5148" s="83"/>
    </row>
    <row r="5149" spans="1:3" x14ac:dyDescent="0.25">
      <c r="A5149" s="97"/>
      <c r="C5149" s="83"/>
    </row>
    <row r="5150" spans="1:3" x14ac:dyDescent="0.25">
      <c r="A5150" s="97"/>
      <c r="C5150" s="83"/>
    </row>
    <row r="5151" spans="1:3" x14ac:dyDescent="0.25">
      <c r="A5151" s="97"/>
      <c r="C5151" s="83"/>
    </row>
    <row r="5152" spans="1:3" x14ac:dyDescent="0.25">
      <c r="A5152" s="97"/>
      <c r="C5152" s="83"/>
    </row>
    <row r="5153" spans="1:3" x14ac:dyDescent="0.25">
      <c r="A5153" s="97"/>
      <c r="C5153" s="83"/>
    </row>
    <row r="5154" spans="1:3" x14ac:dyDescent="0.25">
      <c r="A5154" s="97"/>
      <c r="C5154" s="83"/>
    </row>
    <row r="5155" spans="1:3" x14ac:dyDescent="0.25">
      <c r="A5155" s="97"/>
      <c r="C5155" s="83"/>
    </row>
    <row r="5156" spans="1:3" x14ac:dyDescent="0.25">
      <c r="A5156" s="97"/>
      <c r="C5156" s="83"/>
    </row>
    <row r="5157" spans="1:3" x14ac:dyDescent="0.25">
      <c r="A5157" s="97"/>
      <c r="C5157" s="83"/>
    </row>
    <row r="5158" spans="1:3" x14ac:dyDescent="0.25">
      <c r="A5158" s="97"/>
      <c r="C5158" s="83"/>
    </row>
    <row r="5159" spans="1:3" x14ac:dyDescent="0.25">
      <c r="A5159" s="97"/>
      <c r="C5159" s="83"/>
    </row>
    <row r="5160" spans="1:3" x14ac:dyDescent="0.25">
      <c r="A5160" s="97"/>
      <c r="C5160" s="83"/>
    </row>
    <row r="5161" spans="1:3" x14ac:dyDescent="0.25">
      <c r="A5161" s="97"/>
      <c r="C5161" s="83"/>
    </row>
    <row r="5162" spans="1:3" x14ac:dyDescent="0.25">
      <c r="A5162" s="97"/>
      <c r="C5162" s="83"/>
    </row>
    <row r="5163" spans="1:3" x14ac:dyDescent="0.25">
      <c r="A5163" s="97"/>
      <c r="C5163" s="83"/>
    </row>
    <row r="5164" spans="1:3" x14ac:dyDescent="0.25">
      <c r="A5164" s="97"/>
      <c r="C5164" s="83"/>
    </row>
    <row r="5165" spans="1:3" x14ac:dyDescent="0.25">
      <c r="A5165" s="97"/>
      <c r="C5165" s="83"/>
    </row>
    <row r="5166" spans="1:3" x14ac:dyDescent="0.25">
      <c r="A5166" s="97"/>
      <c r="C5166" s="83"/>
    </row>
    <row r="5167" spans="1:3" x14ac:dyDescent="0.25">
      <c r="A5167" s="97"/>
      <c r="C5167" s="83"/>
    </row>
    <row r="5168" spans="1:3" x14ac:dyDescent="0.25">
      <c r="A5168" s="97"/>
      <c r="C5168" s="83"/>
    </row>
    <row r="5169" spans="1:3" x14ac:dyDescent="0.25">
      <c r="A5169" s="97"/>
      <c r="C5169" s="83"/>
    </row>
    <row r="5170" spans="1:3" x14ac:dyDescent="0.25">
      <c r="A5170" s="97"/>
      <c r="C5170" s="83"/>
    </row>
    <row r="5171" spans="1:3" x14ac:dyDescent="0.25">
      <c r="A5171" s="97"/>
      <c r="C5171" s="83"/>
    </row>
    <row r="5172" spans="1:3" x14ac:dyDescent="0.25">
      <c r="A5172" s="97"/>
      <c r="C5172" s="83"/>
    </row>
    <row r="5173" spans="1:3" x14ac:dyDescent="0.25">
      <c r="A5173" s="97"/>
      <c r="C5173" s="83"/>
    </row>
    <row r="5174" spans="1:3" x14ac:dyDescent="0.25">
      <c r="A5174" s="97"/>
      <c r="C5174" s="83"/>
    </row>
    <row r="5175" spans="1:3" x14ac:dyDescent="0.25">
      <c r="A5175" s="97"/>
      <c r="C5175" s="83"/>
    </row>
    <row r="5176" spans="1:3" x14ac:dyDescent="0.25">
      <c r="A5176" s="97"/>
      <c r="C5176" s="83"/>
    </row>
    <row r="5177" spans="1:3" x14ac:dyDescent="0.25">
      <c r="A5177" s="97"/>
      <c r="C5177" s="83"/>
    </row>
    <row r="5178" spans="1:3" x14ac:dyDescent="0.25">
      <c r="A5178" s="97"/>
      <c r="C5178" s="83"/>
    </row>
    <row r="5179" spans="1:3" x14ac:dyDescent="0.25">
      <c r="A5179" s="97"/>
      <c r="C5179" s="83"/>
    </row>
    <row r="5180" spans="1:3" x14ac:dyDescent="0.25">
      <c r="A5180" s="97"/>
      <c r="C5180" s="83"/>
    </row>
    <row r="5181" spans="1:3" x14ac:dyDescent="0.25">
      <c r="A5181" s="97"/>
      <c r="C5181" s="83"/>
    </row>
    <row r="5182" spans="1:3" x14ac:dyDescent="0.25">
      <c r="A5182" s="97"/>
      <c r="C5182" s="83"/>
    </row>
    <row r="5183" spans="1:3" x14ac:dyDescent="0.25">
      <c r="A5183" s="97"/>
      <c r="C5183" s="83"/>
    </row>
    <row r="5184" spans="1:3" x14ac:dyDescent="0.25">
      <c r="A5184" s="97"/>
      <c r="C5184" s="83"/>
    </row>
    <row r="5185" spans="1:3" x14ac:dyDescent="0.25">
      <c r="A5185" s="97"/>
      <c r="C5185" s="83"/>
    </row>
    <row r="5186" spans="1:3" x14ac:dyDescent="0.25">
      <c r="A5186" s="97"/>
      <c r="C5186" s="83"/>
    </row>
    <row r="5187" spans="1:3" x14ac:dyDescent="0.25">
      <c r="A5187" s="97"/>
      <c r="C5187" s="83"/>
    </row>
    <row r="5188" spans="1:3" x14ac:dyDescent="0.25">
      <c r="A5188" s="97"/>
      <c r="C5188" s="83"/>
    </row>
    <row r="5189" spans="1:3" x14ac:dyDescent="0.25">
      <c r="A5189" s="97"/>
      <c r="C5189" s="83"/>
    </row>
    <row r="5190" spans="1:3" x14ac:dyDescent="0.25">
      <c r="A5190" s="97"/>
      <c r="C5190" s="83"/>
    </row>
    <row r="5191" spans="1:3" x14ac:dyDescent="0.25">
      <c r="A5191" s="97"/>
      <c r="C5191" s="83"/>
    </row>
    <row r="5192" spans="1:3" x14ac:dyDescent="0.25">
      <c r="A5192" s="97"/>
      <c r="C5192" s="83"/>
    </row>
    <row r="5193" spans="1:3" x14ac:dyDescent="0.25">
      <c r="A5193" s="97"/>
      <c r="C5193" s="83"/>
    </row>
    <row r="5194" spans="1:3" x14ac:dyDescent="0.25">
      <c r="A5194" s="97"/>
      <c r="C5194" s="83"/>
    </row>
    <row r="5195" spans="1:3" x14ac:dyDescent="0.25">
      <c r="A5195" s="97"/>
      <c r="C5195" s="83"/>
    </row>
    <row r="5196" spans="1:3" x14ac:dyDescent="0.25">
      <c r="A5196" s="97"/>
      <c r="C5196" s="83"/>
    </row>
    <row r="5197" spans="1:3" x14ac:dyDescent="0.25">
      <c r="A5197" s="97"/>
      <c r="C5197" s="83"/>
    </row>
    <row r="5198" spans="1:3" x14ac:dyDescent="0.25">
      <c r="A5198" s="97"/>
      <c r="C5198" s="83"/>
    </row>
    <row r="5199" spans="1:3" x14ac:dyDescent="0.25">
      <c r="A5199" s="97"/>
      <c r="C5199" s="83"/>
    </row>
    <row r="5200" spans="1:3" x14ac:dyDescent="0.25">
      <c r="A5200" s="97"/>
      <c r="C5200" s="83"/>
    </row>
    <row r="5201" spans="1:3" x14ac:dyDescent="0.25">
      <c r="A5201" s="97"/>
      <c r="C5201" s="83"/>
    </row>
    <row r="5202" spans="1:3" x14ac:dyDescent="0.25">
      <c r="A5202" s="97"/>
      <c r="C5202" s="83"/>
    </row>
    <row r="5203" spans="1:3" x14ac:dyDescent="0.25">
      <c r="A5203" s="97"/>
      <c r="C5203" s="83"/>
    </row>
    <row r="5204" spans="1:3" x14ac:dyDescent="0.25">
      <c r="A5204" s="97"/>
      <c r="C5204" s="83"/>
    </row>
    <row r="5205" spans="1:3" x14ac:dyDescent="0.25">
      <c r="A5205" s="97"/>
      <c r="C5205" s="83"/>
    </row>
    <row r="5206" spans="1:3" x14ac:dyDescent="0.25">
      <c r="A5206" s="97"/>
      <c r="C5206" s="83"/>
    </row>
    <row r="5207" spans="1:3" x14ac:dyDescent="0.25">
      <c r="A5207" s="97"/>
      <c r="C5207" s="83"/>
    </row>
    <row r="5208" spans="1:3" x14ac:dyDescent="0.25">
      <c r="A5208" s="97"/>
      <c r="C5208" s="83"/>
    </row>
    <row r="5209" spans="1:3" x14ac:dyDescent="0.25">
      <c r="A5209" s="97"/>
      <c r="C5209" s="83"/>
    </row>
    <row r="5210" spans="1:3" x14ac:dyDescent="0.25">
      <c r="A5210" s="97"/>
      <c r="C5210" s="83"/>
    </row>
    <row r="5211" spans="1:3" x14ac:dyDescent="0.25">
      <c r="A5211" s="97"/>
      <c r="C5211" s="83"/>
    </row>
    <row r="5212" spans="1:3" x14ac:dyDescent="0.25">
      <c r="A5212" s="97"/>
      <c r="C5212" s="83"/>
    </row>
    <row r="5213" spans="1:3" x14ac:dyDescent="0.25">
      <c r="A5213" s="97"/>
      <c r="C5213" s="83"/>
    </row>
    <row r="5214" spans="1:3" x14ac:dyDescent="0.25">
      <c r="A5214" s="97"/>
      <c r="C5214" s="83"/>
    </row>
    <row r="5215" spans="1:3" x14ac:dyDescent="0.25">
      <c r="A5215" s="97"/>
      <c r="C5215" s="83"/>
    </row>
    <row r="5216" spans="1:3" x14ac:dyDescent="0.25">
      <c r="A5216" s="97"/>
      <c r="C5216" s="83"/>
    </row>
    <row r="5217" spans="1:3" x14ac:dyDescent="0.25">
      <c r="A5217" s="97"/>
      <c r="C5217" s="83"/>
    </row>
    <row r="5218" spans="1:3" x14ac:dyDescent="0.25">
      <c r="A5218" s="97"/>
      <c r="C5218" s="83"/>
    </row>
    <row r="5219" spans="1:3" x14ac:dyDescent="0.25">
      <c r="A5219" s="97"/>
      <c r="C5219" s="83"/>
    </row>
    <row r="5220" spans="1:3" x14ac:dyDescent="0.25">
      <c r="A5220" s="97"/>
      <c r="C5220" s="83"/>
    </row>
    <row r="5221" spans="1:3" x14ac:dyDescent="0.25">
      <c r="A5221" s="97"/>
      <c r="C5221" s="83"/>
    </row>
    <row r="5222" spans="1:3" x14ac:dyDescent="0.25">
      <c r="A5222" s="97"/>
      <c r="C5222" s="83"/>
    </row>
    <row r="5223" spans="1:3" x14ac:dyDescent="0.25">
      <c r="A5223" s="97"/>
      <c r="C5223" s="83"/>
    </row>
    <row r="5224" spans="1:3" x14ac:dyDescent="0.25">
      <c r="A5224" s="97"/>
      <c r="C5224" s="83"/>
    </row>
    <row r="5225" spans="1:3" x14ac:dyDescent="0.25">
      <c r="A5225" s="97"/>
      <c r="C5225" s="83"/>
    </row>
    <row r="5226" spans="1:3" x14ac:dyDescent="0.25">
      <c r="A5226" s="97"/>
      <c r="C5226" s="83"/>
    </row>
    <row r="5227" spans="1:3" x14ac:dyDescent="0.25">
      <c r="A5227" s="97"/>
      <c r="C5227" s="83"/>
    </row>
    <row r="5228" spans="1:3" x14ac:dyDescent="0.25">
      <c r="A5228" s="97"/>
      <c r="C5228" s="83"/>
    </row>
    <row r="5229" spans="1:3" x14ac:dyDescent="0.25">
      <c r="A5229" s="97"/>
      <c r="C5229" s="83"/>
    </row>
    <row r="5230" spans="1:3" x14ac:dyDescent="0.25">
      <c r="A5230" s="97"/>
      <c r="C5230" s="83"/>
    </row>
    <row r="5231" spans="1:3" x14ac:dyDescent="0.25">
      <c r="A5231" s="97"/>
      <c r="C5231" s="83"/>
    </row>
    <row r="5232" spans="1:3" x14ac:dyDescent="0.25">
      <c r="A5232" s="97"/>
      <c r="C5232" s="83"/>
    </row>
    <row r="5233" spans="1:3" x14ac:dyDescent="0.25">
      <c r="A5233" s="97"/>
      <c r="C5233" s="83"/>
    </row>
    <row r="5234" spans="1:3" x14ac:dyDescent="0.25">
      <c r="A5234" s="97"/>
      <c r="C5234" s="83"/>
    </row>
    <row r="5235" spans="1:3" x14ac:dyDescent="0.25">
      <c r="A5235" s="97"/>
      <c r="C5235" s="83"/>
    </row>
    <row r="5236" spans="1:3" x14ac:dyDescent="0.25">
      <c r="A5236" s="97"/>
      <c r="C5236" s="83"/>
    </row>
    <row r="5237" spans="1:3" x14ac:dyDescent="0.25">
      <c r="A5237" s="97"/>
      <c r="C5237" s="83"/>
    </row>
    <row r="5238" spans="1:3" x14ac:dyDescent="0.25">
      <c r="A5238" s="97"/>
      <c r="C5238" s="83"/>
    </row>
    <row r="5239" spans="1:3" x14ac:dyDescent="0.25">
      <c r="A5239" s="97"/>
      <c r="C5239" s="83"/>
    </row>
    <row r="5240" spans="1:3" x14ac:dyDescent="0.25">
      <c r="A5240" s="97"/>
      <c r="C5240" s="83"/>
    </row>
    <row r="5241" spans="1:3" x14ac:dyDescent="0.25">
      <c r="A5241" s="97"/>
      <c r="C5241" s="83"/>
    </row>
    <row r="5242" spans="1:3" x14ac:dyDescent="0.25">
      <c r="A5242" s="97"/>
      <c r="C5242" s="83"/>
    </row>
    <row r="5243" spans="1:3" x14ac:dyDescent="0.25">
      <c r="A5243" s="97"/>
      <c r="C5243" s="83"/>
    </row>
    <row r="5244" spans="1:3" x14ac:dyDescent="0.25">
      <c r="A5244" s="97"/>
      <c r="C5244" s="83"/>
    </row>
    <row r="5245" spans="1:3" x14ac:dyDescent="0.25">
      <c r="A5245" s="97"/>
      <c r="C5245" s="83"/>
    </row>
    <row r="5246" spans="1:3" x14ac:dyDescent="0.25">
      <c r="A5246" s="97"/>
      <c r="C5246" s="83"/>
    </row>
    <row r="5247" spans="1:3" x14ac:dyDescent="0.25">
      <c r="A5247" s="97"/>
      <c r="C5247" s="83"/>
    </row>
    <row r="5248" spans="1:3" x14ac:dyDescent="0.25">
      <c r="A5248" s="97"/>
      <c r="C5248" s="83"/>
    </row>
    <row r="5249" spans="1:3" x14ac:dyDescent="0.25">
      <c r="A5249" s="97"/>
      <c r="C5249" s="83"/>
    </row>
    <row r="5250" spans="1:3" x14ac:dyDescent="0.25">
      <c r="A5250" s="97"/>
      <c r="C5250" s="83"/>
    </row>
    <row r="5251" spans="1:3" x14ac:dyDescent="0.25">
      <c r="A5251" s="97"/>
      <c r="C5251" s="83"/>
    </row>
    <row r="5252" spans="1:3" x14ac:dyDescent="0.25">
      <c r="A5252" s="97"/>
      <c r="C5252" s="83"/>
    </row>
    <row r="5253" spans="1:3" x14ac:dyDescent="0.25">
      <c r="A5253" s="97"/>
      <c r="C5253" s="83"/>
    </row>
    <row r="5254" spans="1:3" x14ac:dyDescent="0.25">
      <c r="A5254" s="97"/>
      <c r="C5254" s="83"/>
    </row>
    <row r="5255" spans="1:3" x14ac:dyDescent="0.25">
      <c r="A5255" s="97"/>
      <c r="C5255" s="83"/>
    </row>
    <row r="5256" spans="1:3" x14ac:dyDescent="0.25">
      <c r="A5256" s="97"/>
      <c r="C5256" s="83"/>
    </row>
    <row r="5257" spans="1:3" x14ac:dyDescent="0.25">
      <c r="A5257" s="97"/>
      <c r="C5257" s="83"/>
    </row>
    <row r="5258" spans="1:3" x14ac:dyDescent="0.25">
      <c r="A5258" s="97"/>
      <c r="C5258" s="83"/>
    </row>
    <row r="5259" spans="1:3" x14ac:dyDescent="0.25">
      <c r="A5259" s="97"/>
      <c r="C5259" s="83"/>
    </row>
    <row r="5260" spans="1:3" x14ac:dyDescent="0.25">
      <c r="A5260" s="97"/>
      <c r="C5260" s="83"/>
    </row>
    <row r="5261" spans="1:3" x14ac:dyDescent="0.25">
      <c r="A5261" s="97"/>
      <c r="C5261" s="83"/>
    </row>
    <row r="5262" spans="1:3" x14ac:dyDescent="0.25">
      <c r="A5262" s="97"/>
      <c r="C5262" s="83"/>
    </row>
    <row r="5263" spans="1:3" x14ac:dyDescent="0.25">
      <c r="A5263" s="97"/>
      <c r="C5263" s="83"/>
    </row>
    <row r="5264" spans="1:3" x14ac:dyDescent="0.25">
      <c r="A5264" s="97"/>
      <c r="C5264" s="83"/>
    </row>
    <row r="5265" spans="1:3" x14ac:dyDescent="0.25">
      <c r="A5265" s="97"/>
      <c r="C5265" s="83"/>
    </row>
    <row r="5266" spans="1:3" x14ac:dyDescent="0.25">
      <c r="A5266" s="97"/>
      <c r="C5266" s="83"/>
    </row>
    <row r="5267" spans="1:3" x14ac:dyDescent="0.25">
      <c r="A5267" s="97"/>
      <c r="C5267" s="83"/>
    </row>
    <row r="5268" spans="1:3" x14ac:dyDescent="0.25">
      <c r="A5268" s="97"/>
      <c r="C5268" s="83"/>
    </row>
    <row r="5269" spans="1:3" x14ac:dyDescent="0.25">
      <c r="A5269" s="97"/>
      <c r="C5269" s="83"/>
    </row>
    <row r="5270" spans="1:3" x14ac:dyDescent="0.25">
      <c r="A5270" s="97"/>
      <c r="C5270" s="83"/>
    </row>
    <row r="5271" spans="1:3" x14ac:dyDescent="0.25">
      <c r="A5271" s="97"/>
      <c r="C5271" s="83"/>
    </row>
    <row r="5272" spans="1:3" x14ac:dyDescent="0.25">
      <c r="A5272" s="97"/>
      <c r="C5272" s="83"/>
    </row>
    <row r="5273" spans="1:3" x14ac:dyDescent="0.25">
      <c r="A5273" s="97"/>
      <c r="C5273" s="83"/>
    </row>
    <row r="5274" spans="1:3" x14ac:dyDescent="0.25">
      <c r="A5274" s="97"/>
      <c r="C5274" s="83"/>
    </row>
    <row r="5275" spans="1:3" x14ac:dyDescent="0.25">
      <c r="A5275" s="97"/>
      <c r="C5275" s="83"/>
    </row>
    <row r="5276" spans="1:3" x14ac:dyDescent="0.25">
      <c r="A5276" s="97"/>
      <c r="C5276" s="83"/>
    </row>
    <row r="5277" spans="1:3" x14ac:dyDescent="0.25">
      <c r="A5277" s="97"/>
      <c r="C5277" s="83"/>
    </row>
    <row r="5278" spans="1:3" x14ac:dyDescent="0.25">
      <c r="A5278" s="97"/>
      <c r="C5278" s="83"/>
    </row>
    <row r="5279" spans="1:3" x14ac:dyDescent="0.25">
      <c r="A5279" s="97"/>
      <c r="C5279" s="83"/>
    </row>
    <row r="5280" spans="1:3" x14ac:dyDescent="0.25">
      <c r="A5280" s="97"/>
      <c r="C5280" s="83"/>
    </row>
    <row r="5281" spans="1:3" x14ac:dyDescent="0.25">
      <c r="A5281" s="97"/>
      <c r="C5281" s="83"/>
    </row>
    <row r="5282" spans="1:3" x14ac:dyDescent="0.25">
      <c r="A5282" s="97"/>
      <c r="C5282" s="83"/>
    </row>
    <row r="5283" spans="1:3" x14ac:dyDescent="0.25">
      <c r="A5283" s="97"/>
      <c r="C5283" s="83"/>
    </row>
    <row r="5284" spans="1:3" x14ac:dyDescent="0.25">
      <c r="A5284" s="97"/>
      <c r="C5284" s="83"/>
    </row>
    <row r="5285" spans="1:3" x14ac:dyDescent="0.25">
      <c r="A5285" s="97"/>
      <c r="C5285" s="83"/>
    </row>
    <row r="5286" spans="1:3" x14ac:dyDescent="0.25">
      <c r="A5286" s="97"/>
      <c r="C5286" s="83"/>
    </row>
    <row r="5287" spans="1:3" x14ac:dyDescent="0.25">
      <c r="A5287" s="97"/>
      <c r="C5287" s="83"/>
    </row>
    <row r="5288" spans="1:3" x14ac:dyDescent="0.25">
      <c r="A5288" s="97"/>
      <c r="C5288" s="83"/>
    </row>
    <row r="5289" spans="1:3" x14ac:dyDescent="0.25">
      <c r="A5289" s="97"/>
      <c r="C5289" s="83"/>
    </row>
    <row r="5290" spans="1:3" x14ac:dyDescent="0.25">
      <c r="A5290" s="97"/>
      <c r="C5290" s="83"/>
    </row>
    <row r="5291" spans="1:3" x14ac:dyDescent="0.25">
      <c r="A5291" s="97"/>
      <c r="C5291" s="83"/>
    </row>
    <row r="5292" spans="1:3" x14ac:dyDescent="0.25">
      <c r="A5292" s="97"/>
      <c r="C5292" s="83"/>
    </row>
    <row r="5293" spans="1:3" x14ac:dyDescent="0.25">
      <c r="A5293" s="97"/>
      <c r="C5293" s="83"/>
    </row>
    <row r="5294" spans="1:3" x14ac:dyDescent="0.25">
      <c r="A5294" s="97"/>
      <c r="C5294" s="83"/>
    </row>
    <row r="5295" spans="1:3" x14ac:dyDescent="0.25">
      <c r="A5295" s="97"/>
      <c r="C5295" s="83"/>
    </row>
    <row r="5296" spans="1:3" x14ac:dyDescent="0.25">
      <c r="A5296" s="97"/>
      <c r="C5296" s="83"/>
    </row>
    <row r="5297" spans="1:3" x14ac:dyDescent="0.25">
      <c r="A5297" s="97"/>
      <c r="C5297" s="83"/>
    </row>
    <row r="5298" spans="1:3" x14ac:dyDescent="0.25">
      <c r="A5298" s="97"/>
      <c r="C5298" s="83"/>
    </row>
    <row r="5299" spans="1:3" x14ac:dyDescent="0.25">
      <c r="A5299" s="97"/>
      <c r="C5299" s="83"/>
    </row>
    <row r="5300" spans="1:3" x14ac:dyDescent="0.25">
      <c r="A5300" s="97"/>
      <c r="C5300" s="83"/>
    </row>
    <row r="5301" spans="1:3" x14ac:dyDescent="0.25">
      <c r="A5301" s="97"/>
      <c r="C5301" s="83"/>
    </row>
    <row r="5302" spans="1:3" x14ac:dyDescent="0.25">
      <c r="A5302" s="97"/>
      <c r="C5302" s="83"/>
    </row>
    <row r="5303" spans="1:3" x14ac:dyDescent="0.25">
      <c r="A5303" s="97"/>
      <c r="C5303" s="83"/>
    </row>
    <row r="5304" spans="1:3" x14ac:dyDescent="0.25">
      <c r="A5304" s="97"/>
      <c r="C5304" s="83"/>
    </row>
    <row r="5305" spans="1:3" x14ac:dyDescent="0.25">
      <c r="A5305" s="97"/>
      <c r="C5305" s="83"/>
    </row>
    <row r="5306" spans="1:3" x14ac:dyDescent="0.25">
      <c r="A5306" s="97"/>
      <c r="C5306" s="83"/>
    </row>
    <row r="5307" spans="1:3" x14ac:dyDescent="0.25">
      <c r="A5307" s="97"/>
      <c r="C5307" s="83"/>
    </row>
    <row r="5308" spans="1:3" x14ac:dyDescent="0.25">
      <c r="A5308" s="97"/>
      <c r="C5308" s="83"/>
    </row>
    <row r="5309" spans="1:3" x14ac:dyDescent="0.25">
      <c r="A5309" s="97"/>
      <c r="C5309" s="83"/>
    </row>
    <row r="5310" spans="1:3" x14ac:dyDescent="0.25">
      <c r="A5310" s="97"/>
      <c r="C5310" s="83"/>
    </row>
    <row r="5311" spans="1:3" x14ac:dyDescent="0.25">
      <c r="A5311" s="97"/>
      <c r="C5311" s="83"/>
    </row>
    <row r="5312" spans="1:3" x14ac:dyDescent="0.25">
      <c r="A5312" s="97"/>
      <c r="C5312" s="83"/>
    </row>
    <row r="5313" spans="1:3" x14ac:dyDescent="0.25">
      <c r="A5313" s="97"/>
      <c r="C5313" s="83"/>
    </row>
    <row r="5314" spans="1:3" x14ac:dyDescent="0.25">
      <c r="A5314" s="97"/>
      <c r="C5314" s="83"/>
    </row>
    <row r="5315" spans="1:3" x14ac:dyDescent="0.25">
      <c r="A5315" s="97"/>
      <c r="C5315" s="83"/>
    </row>
    <row r="5316" spans="1:3" x14ac:dyDescent="0.25">
      <c r="A5316" s="97"/>
      <c r="C5316" s="83"/>
    </row>
    <row r="5317" spans="1:3" x14ac:dyDescent="0.25">
      <c r="A5317" s="97"/>
      <c r="C5317" s="83"/>
    </row>
    <row r="5318" spans="1:3" x14ac:dyDescent="0.25">
      <c r="A5318" s="97"/>
      <c r="C5318" s="83"/>
    </row>
    <row r="5319" spans="1:3" x14ac:dyDescent="0.25">
      <c r="A5319" s="97"/>
      <c r="C5319" s="83"/>
    </row>
    <row r="5320" spans="1:3" x14ac:dyDescent="0.25">
      <c r="A5320" s="97"/>
      <c r="C5320" s="83"/>
    </row>
    <row r="5321" spans="1:3" x14ac:dyDescent="0.25">
      <c r="A5321" s="97"/>
      <c r="C5321" s="83"/>
    </row>
    <row r="5322" spans="1:3" x14ac:dyDescent="0.25">
      <c r="A5322" s="97"/>
      <c r="C5322" s="83"/>
    </row>
    <row r="5323" spans="1:3" x14ac:dyDescent="0.25">
      <c r="A5323" s="97"/>
      <c r="C5323" s="83"/>
    </row>
    <row r="5324" spans="1:3" x14ac:dyDescent="0.25">
      <c r="A5324" s="97"/>
      <c r="C5324" s="83"/>
    </row>
    <row r="5325" spans="1:3" x14ac:dyDescent="0.25">
      <c r="A5325" s="97"/>
      <c r="C5325" s="83"/>
    </row>
    <row r="5326" spans="1:3" x14ac:dyDescent="0.25">
      <c r="A5326" s="97"/>
      <c r="C5326" s="83"/>
    </row>
    <row r="5327" spans="1:3" x14ac:dyDescent="0.25">
      <c r="A5327" s="97"/>
      <c r="C5327" s="83"/>
    </row>
    <row r="5328" spans="1:3" x14ac:dyDescent="0.25">
      <c r="A5328" s="97"/>
      <c r="C5328" s="83"/>
    </row>
    <row r="5329" spans="1:3" x14ac:dyDescent="0.25">
      <c r="A5329" s="97"/>
      <c r="C5329" s="83"/>
    </row>
    <row r="5330" spans="1:3" x14ac:dyDescent="0.25">
      <c r="A5330" s="97"/>
      <c r="C5330" s="83"/>
    </row>
    <row r="5331" spans="1:3" x14ac:dyDescent="0.25">
      <c r="A5331" s="97"/>
      <c r="C5331" s="83"/>
    </row>
    <row r="5332" spans="1:3" x14ac:dyDescent="0.25">
      <c r="A5332" s="97"/>
      <c r="C5332" s="83"/>
    </row>
    <row r="5333" spans="1:3" x14ac:dyDescent="0.25">
      <c r="A5333" s="97"/>
      <c r="C5333" s="83"/>
    </row>
    <row r="5334" spans="1:3" x14ac:dyDescent="0.25">
      <c r="A5334" s="97"/>
      <c r="C5334" s="83"/>
    </row>
    <row r="5335" spans="1:3" x14ac:dyDescent="0.25">
      <c r="A5335" s="97"/>
      <c r="C5335" s="83"/>
    </row>
    <row r="5336" spans="1:3" x14ac:dyDescent="0.25">
      <c r="A5336" s="97"/>
      <c r="C5336" s="83"/>
    </row>
    <row r="5337" spans="1:3" x14ac:dyDescent="0.25">
      <c r="A5337" s="97"/>
      <c r="C5337" s="83"/>
    </row>
    <row r="5338" spans="1:3" x14ac:dyDescent="0.25">
      <c r="A5338" s="97"/>
      <c r="C5338" s="83"/>
    </row>
    <row r="5339" spans="1:3" x14ac:dyDescent="0.25">
      <c r="A5339" s="97"/>
      <c r="C5339" s="83"/>
    </row>
    <row r="5340" spans="1:3" x14ac:dyDescent="0.25">
      <c r="A5340" s="97"/>
      <c r="C5340" s="83"/>
    </row>
    <row r="5341" spans="1:3" x14ac:dyDescent="0.25">
      <c r="A5341" s="97"/>
      <c r="C5341" s="83"/>
    </row>
    <row r="5342" spans="1:3" x14ac:dyDescent="0.25">
      <c r="A5342" s="97"/>
      <c r="C5342" s="83"/>
    </row>
    <row r="5343" spans="1:3" x14ac:dyDescent="0.25">
      <c r="A5343" s="97"/>
      <c r="C5343" s="83"/>
    </row>
    <row r="5344" spans="1:3" x14ac:dyDescent="0.25">
      <c r="A5344" s="97"/>
      <c r="C5344" s="83"/>
    </row>
    <row r="5345" spans="1:3" x14ac:dyDescent="0.25">
      <c r="A5345" s="97"/>
      <c r="C5345" s="83"/>
    </row>
    <row r="5346" spans="1:3" x14ac:dyDescent="0.25">
      <c r="A5346" s="97"/>
      <c r="C5346" s="83"/>
    </row>
    <row r="5347" spans="1:3" x14ac:dyDescent="0.25">
      <c r="A5347" s="97"/>
      <c r="C5347" s="83"/>
    </row>
    <row r="5348" spans="1:3" x14ac:dyDescent="0.25">
      <c r="A5348" s="97"/>
      <c r="C5348" s="83"/>
    </row>
    <row r="5349" spans="1:3" x14ac:dyDescent="0.25">
      <c r="A5349" s="97"/>
      <c r="C5349" s="83"/>
    </row>
    <row r="5350" spans="1:3" x14ac:dyDescent="0.25">
      <c r="A5350" s="97"/>
      <c r="C5350" s="83"/>
    </row>
    <row r="5351" spans="1:3" x14ac:dyDescent="0.25">
      <c r="A5351" s="97"/>
      <c r="C5351" s="83"/>
    </row>
    <row r="5352" spans="1:3" x14ac:dyDescent="0.25">
      <c r="A5352" s="97"/>
      <c r="C5352" s="83"/>
    </row>
    <row r="5353" spans="1:3" x14ac:dyDescent="0.25">
      <c r="A5353" s="97"/>
      <c r="C5353" s="83"/>
    </row>
    <row r="5354" spans="1:3" x14ac:dyDescent="0.25">
      <c r="A5354" s="97"/>
      <c r="C5354" s="83"/>
    </row>
    <row r="5355" spans="1:3" x14ac:dyDescent="0.25">
      <c r="A5355" s="97"/>
      <c r="C5355" s="83"/>
    </row>
    <row r="5356" spans="1:3" x14ac:dyDescent="0.25">
      <c r="A5356" s="97"/>
      <c r="C5356" s="83"/>
    </row>
    <row r="5357" spans="1:3" x14ac:dyDescent="0.25">
      <c r="A5357" s="97"/>
      <c r="C5357" s="83"/>
    </row>
    <row r="5358" spans="1:3" x14ac:dyDescent="0.25">
      <c r="A5358" s="97"/>
      <c r="C5358" s="83"/>
    </row>
    <row r="5359" spans="1:3" x14ac:dyDescent="0.25">
      <c r="A5359" s="97"/>
      <c r="C5359" s="83"/>
    </row>
    <row r="5360" spans="1:3" x14ac:dyDescent="0.25">
      <c r="A5360" s="97"/>
      <c r="C5360" s="83"/>
    </row>
    <row r="5361" spans="1:3" x14ac:dyDescent="0.25">
      <c r="A5361" s="97"/>
      <c r="C5361" s="83"/>
    </row>
    <row r="5362" spans="1:3" x14ac:dyDescent="0.25">
      <c r="A5362" s="97"/>
      <c r="C5362" s="83"/>
    </row>
    <row r="5363" spans="1:3" x14ac:dyDescent="0.25">
      <c r="A5363" s="97"/>
      <c r="C5363" s="83"/>
    </row>
    <row r="5364" spans="1:3" x14ac:dyDescent="0.25">
      <c r="A5364" s="97"/>
      <c r="C5364" s="83"/>
    </row>
    <row r="5365" spans="1:3" x14ac:dyDescent="0.25">
      <c r="A5365" s="97"/>
      <c r="C5365" s="83"/>
    </row>
    <row r="5366" spans="1:3" x14ac:dyDescent="0.25">
      <c r="A5366" s="97"/>
      <c r="C5366" s="83"/>
    </row>
    <row r="5367" spans="1:3" x14ac:dyDescent="0.25">
      <c r="A5367" s="97"/>
      <c r="C5367" s="83"/>
    </row>
    <row r="5368" spans="1:3" x14ac:dyDescent="0.25">
      <c r="A5368" s="97"/>
      <c r="C5368" s="83"/>
    </row>
    <row r="5369" spans="1:3" x14ac:dyDescent="0.25">
      <c r="A5369" s="97"/>
      <c r="C5369" s="83"/>
    </row>
    <row r="5370" spans="1:3" x14ac:dyDescent="0.25">
      <c r="A5370" s="97"/>
      <c r="C5370" s="83"/>
    </row>
    <row r="5371" spans="1:3" x14ac:dyDescent="0.25">
      <c r="A5371" s="97"/>
      <c r="C5371" s="83"/>
    </row>
    <row r="5372" spans="1:3" x14ac:dyDescent="0.25">
      <c r="A5372" s="97"/>
      <c r="C5372" s="83"/>
    </row>
    <row r="5373" spans="1:3" x14ac:dyDescent="0.25">
      <c r="A5373" s="97"/>
      <c r="C5373" s="83"/>
    </row>
    <row r="5374" spans="1:3" x14ac:dyDescent="0.25">
      <c r="A5374" s="97"/>
      <c r="C5374" s="83"/>
    </row>
    <row r="5375" spans="1:3" x14ac:dyDescent="0.25">
      <c r="A5375" s="97"/>
      <c r="C5375" s="83"/>
    </row>
    <row r="5376" spans="1:3" x14ac:dyDescent="0.25">
      <c r="A5376" s="97"/>
      <c r="C5376" s="83"/>
    </row>
    <row r="5377" spans="1:3" x14ac:dyDescent="0.25">
      <c r="A5377" s="97"/>
      <c r="C5377" s="83"/>
    </row>
    <row r="5378" spans="1:3" x14ac:dyDescent="0.25">
      <c r="A5378" s="97"/>
      <c r="C5378" s="83"/>
    </row>
    <row r="5379" spans="1:3" x14ac:dyDescent="0.25">
      <c r="A5379" s="97"/>
      <c r="C5379" s="83"/>
    </row>
    <row r="5380" spans="1:3" x14ac:dyDescent="0.25">
      <c r="A5380" s="97"/>
      <c r="C5380" s="83"/>
    </row>
    <row r="5381" spans="1:3" x14ac:dyDescent="0.25">
      <c r="A5381" s="97"/>
      <c r="C5381" s="83"/>
    </row>
    <row r="5382" spans="1:3" x14ac:dyDescent="0.25">
      <c r="A5382" s="97"/>
      <c r="C5382" s="83"/>
    </row>
    <row r="5383" spans="1:3" x14ac:dyDescent="0.25">
      <c r="A5383" s="97"/>
      <c r="C5383" s="83"/>
    </row>
    <row r="5384" spans="1:3" x14ac:dyDescent="0.25">
      <c r="A5384" s="97"/>
      <c r="C5384" s="83"/>
    </row>
    <row r="5385" spans="1:3" x14ac:dyDescent="0.25">
      <c r="A5385" s="97"/>
      <c r="C5385" s="83"/>
    </row>
    <row r="5386" spans="1:3" x14ac:dyDescent="0.25">
      <c r="A5386" s="97"/>
      <c r="C5386" s="83"/>
    </row>
    <row r="5387" spans="1:3" x14ac:dyDescent="0.25">
      <c r="A5387" s="97"/>
      <c r="C5387" s="83"/>
    </row>
    <row r="5388" spans="1:3" x14ac:dyDescent="0.25">
      <c r="A5388" s="97"/>
      <c r="C5388" s="83"/>
    </row>
    <row r="5389" spans="1:3" x14ac:dyDescent="0.25">
      <c r="A5389" s="97"/>
      <c r="C5389" s="83"/>
    </row>
    <row r="5390" spans="1:3" x14ac:dyDescent="0.25">
      <c r="A5390" s="97"/>
      <c r="C5390" s="83"/>
    </row>
    <row r="5391" spans="1:3" x14ac:dyDescent="0.25">
      <c r="A5391" s="97"/>
      <c r="C5391" s="83"/>
    </row>
    <row r="5392" spans="1:3" x14ac:dyDescent="0.25">
      <c r="A5392" s="97"/>
      <c r="C5392" s="83"/>
    </row>
    <row r="5393" spans="1:3" x14ac:dyDescent="0.25">
      <c r="A5393" s="97"/>
      <c r="C5393" s="83"/>
    </row>
    <row r="5394" spans="1:3" x14ac:dyDescent="0.25">
      <c r="A5394" s="97"/>
      <c r="C5394" s="83"/>
    </row>
    <row r="5395" spans="1:3" x14ac:dyDescent="0.25">
      <c r="A5395" s="97"/>
      <c r="C5395" s="83"/>
    </row>
    <row r="5396" spans="1:3" x14ac:dyDescent="0.25">
      <c r="A5396" s="97"/>
      <c r="C5396" s="83"/>
    </row>
    <row r="5397" spans="1:3" x14ac:dyDescent="0.25">
      <c r="A5397" s="97"/>
      <c r="C5397" s="83"/>
    </row>
    <row r="5398" spans="1:3" x14ac:dyDescent="0.25">
      <c r="A5398" s="97"/>
      <c r="C5398" s="83"/>
    </row>
    <row r="5399" spans="1:3" x14ac:dyDescent="0.25">
      <c r="A5399" s="97"/>
      <c r="C5399" s="83"/>
    </row>
    <row r="5400" spans="1:3" x14ac:dyDescent="0.25">
      <c r="A5400" s="97"/>
      <c r="C5400" s="83"/>
    </row>
    <row r="5401" spans="1:3" x14ac:dyDescent="0.25">
      <c r="A5401" s="97"/>
      <c r="C5401" s="83"/>
    </row>
    <row r="5402" spans="1:3" x14ac:dyDescent="0.25">
      <c r="A5402" s="97"/>
      <c r="C5402" s="83"/>
    </row>
    <row r="5403" spans="1:3" x14ac:dyDescent="0.25">
      <c r="A5403" s="97"/>
      <c r="C5403" s="83"/>
    </row>
    <row r="5404" spans="1:3" x14ac:dyDescent="0.25">
      <c r="A5404" s="97"/>
      <c r="C5404" s="83"/>
    </row>
    <row r="5405" spans="1:3" x14ac:dyDescent="0.25">
      <c r="A5405" s="97"/>
      <c r="C5405" s="83"/>
    </row>
    <row r="5406" spans="1:3" x14ac:dyDescent="0.25">
      <c r="A5406" s="97"/>
      <c r="C5406" s="83"/>
    </row>
    <row r="5407" spans="1:3" x14ac:dyDescent="0.25">
      <c r="A5407" s="97"/>
      <c r="C5407" s="83"/>
    </row>
    <row r="5408" spans="1:3" x14ac:dyDescent="0.25">
      <c r="A5408" s="97"/>
      <c r="C5408" s="83"/>
    </row>
    <row r="5409" spans="1:3" x14ac:dyDescent="0.25">
      <c r="A5409" s="97"/>
      <c r="C5409" s="83"/>
    </row>
    <row r="5410" spans="1:3" x14ac:dyDescent="0.25">
      <c r="A5410" s="97"/>
      <c r="C5410" s="83"/>
    </row>
    <row r="5411" spans="1:3" x14ac:dyDescent="0.25">
      <c r="A5411" s="97"/>
      <c r="C5411" s="83"/>
    </row>
    <row r="5412" spans="1:3" x14ac:dyDescent="0.25">
      <c r="A5412" s="97"/>
      <c r="C5412" s="83"/>
    </row>
    <row r="5413" spans="1:3" x14ac:dyDescent="0.25">
      <c r="A5413" s="97"/>
      <c r="C5413" s="83"/>
    </row>
    <row r="5414" spans="1:3" x14ac:dyDescent="0.25">
      <c r="A5414" s="97"/>
      <c r="C5414" s="83"/>
    </row>
    <row r="5415" spans="1:3" x14ac:dyDescent="0.25">
      <c r="A5415" s="97"/>
      <c r="C5415" s="83"/>
    </row>
    <row r="5416" spans="1:3" x14ac:dyDescent="0.25">
      <c r="A5416" s="97"/>
      <c r="C5416" s="83"/>
    </row>
    <row r="5417" spans="1:3" x14ac:dyDescent="0.25">
      <c r="A5417" s="97"/>
      <c r="C5417" s="83"/>
    </row>
    <row r="5418" spans="1:3" x14ac:dyDescent="0.25">
      <c r="A5418" s="97"/>
      <c r="C5418" s="83"/>
    </row>
    <row r="5419" spans="1:3" x14ac:dyDescent="0.25">
      <c r="A5419" s="97"/>
      <c r="C5419" s="83"/>
    </row>
    <row r="5420" spans="1:3" x14ac:dyDescent="0.25">
      <c r="A5420" s="97"/>
      <c r="C5420" s="83"/>
    </row>
    <row r="5421" spans="1:3" x14ac:dyDescent="0.25">
      <c r="A5421" s="97"/>
      <c r="C5421" s="83"/>
    </row>
    <row r="5422" spans="1:3" x14ac:dyDescent="0.25">
      <c r="A5422" s="97"/>
      <c r="C5422" s="83"/>
    </row>
    <row r="5423" spans="1:3" x14ac:dyDescent="0.25">
      <c r="A5423" s="97"/>
      <c r="C5423" s="83"/>
    </row>
    <row r="5424" spans="1:3" x14ac:dyDescent="0.25">
      <c r="A5424" s="97"/>
      <c r="C5424" s="83"/>
    </row>
    <row r="5425" spans="1:3" x14ac:dyDescent="0.25">
      <c r="A5425" s="97"/>
      <c r="C5425" s="83"/>
    </row>
    <row r="5426" spans="1:3" x14ac:dyDescent="0.25">
      <c r="A5426" s="97"/>
      <c r="C5426" s="83"/>
    </row>
    <row r="5427" spans="1:3" x14ac:dyDescent="0.25">
      <c r="A5427" s="97"/>
      <c r="C5427" s="83"/>
    </row>
    <row r="5428" spans="1:3" x14ac:dyDescent="0.25">
      <c r="A5428" s="97"/>
      <c r="C5428" s="83"/>
    </row>
    <row r="5429" spans="1:3" x14ac:dyDescent="0.25">
      <c r="A5429" s="97"/>
      <c r="C5429" s="83"/>
    </row>
    <row r="5430" spans="1:3" x14ac:dyDescent="0.25">
      <c r="A5430" s="97"/>
      <c r="C5430" s="83"/>
    </row>
    <row r="5431" spans="1:3" x14ac:dyDescent="0.25">
      <c r="A5431" s="97"/>
      <c r="C5431" s="83"/>
    </row>
    <row r="5432" spans="1:3" x14ac:dyDescent="0.25">
      <c r="A5432" s="97"/>
      <c r="C5432" s="83"/>
    </row>
    <row r="5433" spans="1:3" x14ac:dyDescent="0.25">
      <c r="A5433" s="97"/>
      <c r="C5433" s="83"/>
    </row>
    <row r="5434" spans="1:3" x14ac:dyDescent="0.25">
      <c r="A5434" s="97"/>
      <c r="C5434" s="83"/>
    </row>
    <row r="5435" spans="1:3" x14ac:dyDescent="0.25">
      <c r="A5435" s="97"/>
      <c r="C5435" s="83"/>
    </row>
    <row r="5436" spans="1:3" x14ac:dyDescent="0.25">
      <c r="A5436" s="97"/>
      <c r="C5436" s="83"/>
    </row>
    <row r="5437" spans="1:3" x14ac:dyDescent="0.25">
      <c r="A5437" s="97"/>
      <c r="C5437" s="83"/>
    </row>
    <row r="5438" spans="1:3" x14ac:dyDescent="0.25">
      <c r="A5438" s="97"/>
      <c r="C5438" s="83"/>
    </row>
    <row r="5439" spans="1:3" x14ac:dyDescent="0.25">
      <c r="A5439" s="97"/>
      <c r="C5439" s="83"/>
    </row>
    <row r="5440" spans="1:3" x14ac:dyDescent="0.25">
      <c r="A5440" s="97"/>
      <c r="C5440" s="83"/>
    </row>
    <row r="5441" spans="1:3" x14ac:dyDescent="0.25">
      <c r="A5441" s="97"/>
      <c r="C5441" s="83"/>
    </row>
    <row r="5442" spans="1:3" x14ac:dyDescent="0.25">
      <c r="A5442" s="97"/>
      <c r="C5442" s="83"/>
    </row>
    <row r="5443" spans="1:3" x14ac:dyDescent="0.25">
      <c r="A5443" s="97"/>
      <c r="C5443" s="83"/>
    </row>
    <row r="5444" spans="1:3" x14ac:dyDescent="0.25">
      <c r="A5444" s="97"/>
      <c r="C5444" s="83"/>
    </row>
    <row r="5445" spans="1:3" x14ac:dyDescent="0.25">
      <c r="A5445" s="97"/>
      <c r="C5445" s="83"/>
    </row>
    <row r="5446" spans="1:3" x14ac:dyDescent="0.25">
      <c r="A5446" s="97"/>
      <c r="C5446" s="83"/>
    </row>
    <row r="5447" spans="1:3" x14ac:dyDescent="0.25">
      <c r="A5447" s="97"/>
      <c r="C5447" s="83"/>
    </row>
    <row r="5448" spans="1:3" x14ac:dyDescent="0.25">
      <c r="A5448" s="97"/>
      <c r="C5448" s="83"/>
    </row>
    <row r="5449" spans="1:3" x14ac:dyDescent="0.25">
      <c r="A5449" s="97"/>
      <c r="C5449" s="83"/>
    </row>
    <row r="5450" spans="1:3" x14ac:dyDescent="0.25">
      <c r="A5450" s="97"/>
      <c r="C5450" s="83"/>
    </row>
    <row r="5451" spans="1:3" x14ac:dyDescent="0.25">
      <c r="A5451" s="97"/>
      <c r="C5451" s="83"/>
    </row>
    <row r="5452" spans="1:3" x14ac:dyDescent="0.25">
      <c r="A5452" s="97"/>
      <c r="C5452" s="83"/>
    </row>
    <row r="5453" spans="1:3" x14ac:dyDescent="0.25">
      <c r="A5453" s="97"/>
      <c r="C5453" s="83"/>
    </row>
    <row r="5454" spans="1:3" x14ac:dyDescent="0.25">
      <c r="A5454" s="97"/>
      <c r="C5454" s="83"/>
    </row>
    <row r="5455" spans="1:3" x14ac:dyDescent="0.25">
      <c r="A5455" s="97"/>
      <c r="C5455" s="83"/>
    </row>
    <row r="5456" spans="1:3" x14ac:dyDescent="0.25">
      <c r="A5456" s="97"/>
      <c r="C5456" s="83"/>
    </row>
    <row r="5457" spans="1:3" x14ac:dyDescent="0.25">
      <c r="A5457" s="97"/>
      <c r="C5457" s="83"/>
    </row>
    <row r="5458" spans="1:3" x14ac:dyDescent="0.25">
      <c r="A5458" s="97"/>
      <c r="C5458" s="83"/>
    </row>
    <row r="5459" spans="1:3" x14ac:dyDescent="0.25">
      <c r="A5459" s="97"/>
      <c r="C5459" s="83"/>
    </row>
    <row r="5460" spans="1:3" x14ac:dyDescent="0.25">
      <c r="A5460" s="97"/>
      <c r="C5460" s="83"/>
    </row>
    <row r="5461" spans="1:3" x14ac:dyDescent="0.25">
      <c r="A5461" s="97"/>
      <c r="C5461" s="83"/>
    </row>
    <row r="5462" spans="1:3" x14ac:dyDescent="0.25">
      <c r="A5462" s="97"/>
      <c r="C5462" s="83"/>
    </row>
    <row r="5463" spans="1:3" x14ac:dyDescent="0.25">
      <c r="A5463" s="97"/>
      <c r="C5463" s="83"/>
    </row>
    <row r="5464" spans="1:3" x14ac:dyDescent="0.25">
      <c r="A5464" s="97"/>
      <c r="C5464" s="83"/>
    </row>
    <row r="5465" spans="1:3" x14ac:dyDescent="0.25">
      <c r="A5465" s="97"/>
      <c r="C5465" s="83"/>
    </row>
    <row r="5466" spans="1:3" x14ac:dyDescent="0.25">
      <c r="A5466" s="97"/>
      <c r="C5466" s="83"/>
    </row>
    <row r="5467" spans="1:3" x14ac:dyDescent="0.25">
      <c r="A5467" s="97"/>
      <c r="C5467" s="83"/>
    </row>
    <row r="5468" spans="1:3" x14ac:dyDescent="0.25">
      <c r="A5468" s="97"/>
      <c r="C5468" s="83"/>
    </row>
    <row r="5469" spans="1:3" x14ac:dyDescent="0.25">
      <c r="A5469" s="97"/>
      <c r="C5469" s="83"/>
    </row>
    <row r="5470" spans="1:3" x14ac:dyDescent="0.25">
      <c r="A5470" s="97"/>
      <c r="C5470" s="83"/>
    </row>
    <row r="5471" spans="1:3" x14ac:dyDescent="0.25">
      <c r="A5471" s="97"/>
      <c r="C5471" s="83"/>
    </row>
    <row r="5472" spans="1:3" x14ac:dyDescent="0.25">
      <c r="A5472" s="97"/>
      <c r="C5472" s="83"/>
    </row>
    <row r="5473" spans="1:3" x14ac:dyDescent="0.25">
      <c r="A5473" s="97"/>
      <c r="C5473" s="83"/>
    </row>
    <row r="5474" spans="1:3" x14ac:dyDescent="0.25">
      <c r="A5474" s="97"/>
      <c r="C5474" s="83"/>
    </row>
    <row r="5475" spans="1:3" x14ac:dyDescent="0.25">
      <c r="A5475" s="97"/>
      <c r="C5475" s="83"/>
    </row>
    <row r="5476" spans="1:3" x14ac:dyDescent="0.25">
      <c r="A5476" s="97"/>
      <c r="C5476" s="83"/>
    </row>
    <row r="5477" spans="1:3" x14ac:dyDescent="0.25">
      <c r="A5477" s="97"/>
      <c r="C5477" s="83"/>
    </row>
    <row r="5478" spans="1:3" x14ac:dyDescent="0.25">
      <c r="A5478" s="97"/>
      <c r="C5478" s="83"/>
    </row>
    <row r="5479" spans="1:3" x14ac:dyDescent="0.25">
      <c r="A5479" s="97"/>
      <c r="C5479" s="83"/>
    </row>
    <row r="5480" spans="1:3" x14ac:dyDescent="0.25">
      <c r="A5480" s="97"/>
      <c r="C5480" s="83"/>
    </row>
    <row r="5481" spans="1:3" x14ac:dyDescent="0.25">
      <c r="A5481" s="97"/>
      <c r="C5481" s="83"/>
    </row>
    <row r="5482" spans="1:3" x14ac:dyDescent="0.25">
      <c r="A5482" s="97"/>
      <c r="C5482" s="83"/>
    </row>
    <row r="5483" spans="1:3" x14ac:dyDescent="0.25">
      <c r="A5483" s="97"/>
      <c r="C5483" s="83"/>
    </row>
    <row r="5484" spans="1:3" x14ac:dyDescent="0.25">
      <c r="A5484" s="97"/>
      <c r="C5484" s="83"/>
    </row>
    <row r="5485" spans="1:3" x14ac:dyDescent="0.25">
      <c r="A5485" s="97"/>
      <c r="C5485" s="83"/>
    </row>
    <row r="5486" spans="1:3" x14ac:dyDescent="0.25">
      <c r="A5486" s="97"/>
      <c r="C5486" s="83"/>
    </row>
    <row r="5487" spans="1:3" x14ac:dyDescent="0.25">
      <c r="A5487" s="97"/>
      <c r="C5487" s="83"/>
    </row>
    <row r="5488" spans="1:3" x14ac:dyDescent="0.25">
      <c r="A5488" s="97"/>
      <c r="C5488" s="83"/>
    </row>
    <row r="5489" spans="1:3" x14ac:dyDescent="0.25">
      <c r="A5489" s="97"/>
      <c r="C5489" s="83"/>
    </row>
    <row r="5490" spans="1:3" x14ac:dyDescent="0.25">
      <c r="A5490" s="97"/>
      <c r="C5490" s="83"/>
    </row>
    <row r="5491" spans="1:3" x14ac:dyDescent="0.25">
      <c r="A5491" s="97"/>
      <c r="C5491" s="83"/>
    </row>
    <row r="5492" spans="1:3" x14ac:dyDescent="0.25">
      <c r="A5492" s="97"/>
      <c r="C5492" s="83"/>
    </row>
    <row r="5493" spans="1:3" x14ac:dyDescent="0.25">
      <c r="A5493" s="97"/>
      <c r="C5493" s="83"/>
    </row>
    <row r="5494" spans="1:3" x14ac:dyDescent="0.25">
      <c r="A5494" s="97"/>
      <c r="C5494" s="83"/>
    </row>
    <row r="5495" spans="1:3" x14ac:dyDescent="0.25">
      <c r="A5495" s="97"/>
      <c r="C5495" s="83"/>
    </row>
    <row r="5496" spans="1:3" x14ac:dyDescent="0.25">
      <c r="A5496" s="97"/>
      <c r="C5496" s="83"/>
    </row>
    <row r="5497" spans="1:3" x14ac:dyDescent="0.25">
      <c r="A5497" s="97"/>
      <c r="C5497" s="83"/>
    </row>
    <row r="5498" spans="1:3" x14ac:dyDescent="0.25">
      <c r="A5498" s="97"/>
      <c r="C5498" s="83"/>
    </row>
    <row r="5499" spans="1:3" x14ac:dyDescent="0.25">
      <c r="A5499" s="97"/>
      <c r="C5499" s="83"/>
    </row>
    <row r="5500" spans="1:3" x14ac:dyDescent="0.25">
      <c r="A5500" s="97"/>
      <c r="C5500" s="83"/>
    </row>
    <row r="5501" spans="1:3" x14ac:dyDescent="0.25">
      <c r="A5501" s="97"/>
      <c r="C5501" s="83"/>
    </row>
    <row r="5502" spans="1:3" x14ac:dyDescent="0.25">
      <c r="A5502" s="97"/>
      <c r="C5502" s="83"/>
    </row>
    <row r="5503" spans="1:3" x14ac:dyDescent="0.25">
      <c r="A5503" s="97"/>
      <c r="C5503" s="83"/>
    </row>
    <row r="5504" spans="1:3" x14ac:dyDescent="0.25">
      <c r="A5504" s="97"/>
      <c r="C5504" s="83"/>
    </row>
    <row r="5505" spans="1:3" x14ac:dyDescent="0.25">
      <c r="A5505" s="97"/>
      <c r="C5505" s="83"/>
    </row>
    <row r="5506" spans="1:3" x14ac:dyDescent="0.25">
      <c r="A5506" s="97"/>
      <c r="C5506" s="83"/>
    </row>
    <row r="5507" spans="1:3" x14ac:dyDescent="0.25">
      <c r="A5507" s="97"/>
      <c r="C5507" s="83"/>
    </row>
    <row r="5508" spans="1:3" x14ac:dyDescent="0.25">
      <c r="A5508" s="97"/>
      <c r="C5508" s="83"/>
    </row>
    <row r="5509" spans="1:3" x14ac:dyDescent="0.25">
      <c r="A5509" s="97"/>
      <c r="C5509" s="83"/>
    </row>
    <row r="5510" spans="1:3" x14ac:dyDescent="0.25">
      <c r="A5510" s="97"/>
      <c r="C5510" s="83"/>
    </row>
    <row r="5511" spans="1:3" x14ac:dyDescent="0.25">
      <c r="A5511" s="97"/>
      <c r="C5511" s="83"/>
    </row>
    <row r="5512" spans="1:3" x14ac:dyDescent="0.25">
      <c r="A5512" s="97"/>
      <c r="C5512" s="83"/>
    </row>
    <row r="5513" spans="1:3" x14ac:dyDescent="0.25">
      <c r="A5513" s="97"/>
      <c r="C5513" s="83"/>
    </row>
    <row r="5514" spans="1:3" x14ac:dyDescent="0.25">
      <c r="A5514" s="97"/>
      <c r="C5514" s="83"/>
    </row>
    <row r="5515" spans="1:3" x14ac:dyDescent="0.25">
      <c r="A5515" s="97"/>
      <c r="C5515" s="83"/>
    </row>
    <row r="5516" spans="1:3" x14ac:dyDescent="0.25">
      <c r="A5516" s="97"/>
      <c r="C5516" s="83"/>
    </row>
    <row r="5517" spans="1:3" x14ac:dyDescent="0.25">
      <c r="A5517" s="97"/>
      <c r="C5517" s="83"/>
    </row>
    <row r="5518" spans="1:3" x14ac:dyDescent="0.25">
      <c r="A5518" s="97"/>
      <c r="C5518" s="83"/>
    </row>
    <row r="5519" spans="1:3" x14ac:dyDescent="0.25">
      <c r="A5519" s="97"/>
      <c r="C5519" s="83"/>
    </row>
    <row r="5520" spans="1:3" x14ac:dyDescent="0.25">
      <c r="A5520" s="97"/>
      <c r="C5520" s="83"/>
    </row>
    <row r="5521" spans="1:3" x14ac:dyDescent="0.25">
      <c r="A5521" s="97"/>
      <c r="C5521" s="83"/>
    </row>
    <row r="5522" spans="1:3" x14ac:dyDescent="0.25">
      <c r="A5522" s="97"/>
      <c r="C5522" s="83"/>
    </row>
    <row r="5523" spans="1:3" x14ac:dyDescent="0.25">
      <c r="A5523" s="97"/>
      <c r="C5523" s="83"/>
    </row>
    <row r="5524" spans="1:3" x14ac:dyDescent="0.25">
      <c r="A5524" s="97"/>
      <c r="C5524" s="83"/>
    </row>
    <row r="5525" spans="1:3" x14ac:dyDescent="0.25">
      <c r="A5525" s="97"/>
      <c r="C5525" s="83"/>
    </row>
    <row r="5526" spans="1:3" x14ac:dyDescent="0.25">
      <c r="A5526" s="97"/>
      <c r="C5526" s="83"/>
    </row>
    <row r="5527" spans="1:3" x14ac:dyDescent="0.25">
      <c r="A5527" s="97"/>
      <c r="C5527" s="83"/>
    </row>
    <row r="5528" spans="1:3" x14ac:dyDescent="0.25">
      <c r="A5528" s="97"/>
      <c r="C5528" s="83"/>
    </row>
    <row r="5529" spans="1:3" x14ac:dyDescent="0.25">
      <c r="A5529" s="97"/>
      <c r="C5529" s="83"/>
    </row>
    <row r="5530" spans="1:3" x14ac:dyDescent="0.25">
      <c r="A5530" s="97"/>
      <c r="C5530" s="83"/>
    </row>
    <row r="5531" spans="1:3" x14ac:dyDescent="0.25">
      <c r="A5531" s="97"/>
      <c r="C5531" s="83"/>
    </row>
    <row r="5532" spans="1:3" x14ac:dyDescent="0.25">
      <c r="A5532" s="97"/>
      <c r="C5532" s="83"/>
    </row>
    <row r="5533" spans="1:3" x14ac:dyDescent="0.25">
      <c r="A5533" s="97"/>
      <c r="C5533" s="83"/>
    </row>
    <row r="5534" spans="1:3" x14ac:dyDescent="0.25">
      <c r="A5534" s="97"/>
      <c r="C5534" s="83"/>
    </row>
    <row r="5535" spans="1:3" x14ac:dyDescent="0.25">
      <c r="A5535" s="97"/>
      <c r="C5535" s="83"/>
    </row>
    <row r="5536" spans="1:3" x14ac:dyDescent="0.25">
      <c r="A5536" s="97"/>
      <c r="C5536" s="83"/>
    </row>
    <row r="5537" spans="1:3" x14ac:dyDescent="0.25">
      <c r="A5537" s="97"/>
      <c r="C5537" s="83"/>
    </row>
    <row r="5538" spans="1:3" x14ac:dyDescent="0.25">
      <c r="A5538" s="97"/>
      <c r="C5538" s="83"/>
    </row>
    <row r="5539" spans="1:3" x14ac:dyDescent="0.25">
      <c r="A5539" s="97"/>
      <c r="C5539" s="83"/>
    </row>
    <row r="5540" spans="1:3" x14ac:dyDescent="0.25">
      <c r="A5540" s="97"/>
      <c r="C5540" s="83"/>
    </row>
    <row r="5541" spans="1:3" x14ac:dyDescent="0.25">
      <c r="A5541" s="97"/>
      <c r="C5541" s="83"/>
    </row>
    <row r="5542" spans="1:3" x14ac:dyDescent="0.25">
      <c r="A5542" s="97"/>
      <c r="C5542" s="83"/>
    </row>
    <row r="5543" spans="1:3" x14ac:dyDescent="0.25">
      <c r="A5543" s="97"/>
      <c r="C5543" s="83"/>
    </row>
    <row r="5544" spans="1:3" x14ac:dyDescent="0.25">
      <c r="A5544" s="97"/>
      <c r="C5544" s="83"/>
    </row>
    <row r="5545" spans="1:3" x14ac:dyDescent="0.25">
      <c r="A5545" s="97"/>
      <c r="C5545" s="83"/>
    </row>
    <row r="5546" spans="1:3" x14ac:dyDescent="0.25">
      <c r="A5546" s="97"/>
      <c r="C5546" s="83"/>
    </row>
    <row r="5547" spans="1:3" x14ac:dyDescent="0.25">
      <c r="A5547" s="97"/>
      <c r="C5547" s="83"/>
    </row>
    <row r="5548" spans="1:3" x14ac:dyDescent="0.25">
      <c r="A5548" s="97"/>
      <c r="C5548" s="83"/>
    </row>
    <row r="5549" spans="1:3" x14ac:dyDescent="0.25">
      <c r="A5549" s="97"/>
      <c r="C5549" s="83"/>
    </row>
    <row r="5550" spans="1:3" x14ac:dyDescent="0.25">
      <c r="A5550" s="97"/>
      <c r="C5550" s="83"/>
    </row>
    <row r="5551" spans="1:3" x14ac:dyDescent="0.25">
      <c r="A5551" s="97"/>
      <c r="C5551" s="83"/>
    </row>
    <row r="5552" spans="1:3" x14ac:dyDescent="0.25">
      <c r="A5552" s="97"/>
      <c r="C5552" s="83"/>
    </row>
    <row r="5553" spans="1:3" x14ac:dyDescent="0.25">
      <c r="A5553" s="97"/>
      <c r="C5553" s="83"/>
    </row>
    <row r="5554" spans="1:3" x14ac:dyDescent="0.25">
      <c r="A5554" s="97"/>
      <c r="C5554" s="83"/>
    </row>
    <row r="5555" spans="1:3" x14ac:dyDescent="0.25">
      <c r="A5555" s="97"/>
      <c r="C5555" s="83"/>
    </row>
    <row r="5556" spans="1:3" x14ac:dyDescent="0.25">
      <c r="A5556" s="97"/>
      <c r="C5556" s="83"/>
    </row>
    <row r="5557" spans="1:3" x14ac:dyDescent="0.25">
      <c r="A5557" s="97"/>
      <c r="C5557" s="83"/>
    </row>
    <row r="5558" spans="1:3" x14ac:dyDescent="0.25">
      <c r="A5558" s="97"/>
      <c r="C5558" s="83"/>
    </row>
    <row r="5559" spans="1:3" x14ac:dyDescent="0.25">
      <c r="A5559" s="97"/>
      <c r="C5559" s="83"/>
    </row>
    <row r="5560" spans="1:3" x14ac:dyDescent="0.25">
      <c r="A5560" s="97"/>
      <c r="C5560" s="83"/>
    </row>
    <row r="5561" spans="1:3" x14ac:dyDescent="0.25">
      <c r="A5561" s="97"/>
      <c r="C5561" s="83"/>
    </row>
    <row r="5562" spans="1:3" x14ac:dyDescent="0.25">
      <c r="A5562" s="97"/>
      <c r="C5562" s="83"/>
    </row>
    <row r="5563" spans="1:3" x14ac:dyDescent="0.25">
      <c r="A5563" s="97"/>
      <c r="C5563" s="83"/>
    </row>
    <row r="5564" spans="1:3" x14ac:dyDescent="0.25">
      <c r="A5564" s="97"/>
      <c r="C5564" s="83"/>
    </row>
    <row r="5565" spans="1:3" x14ac:dyDescent="0.25">
      <c r="A5565" s="97"/>
      <c r="C5565" s="83"/>
    </row>
    <row r="5566" spans="1:3" x14ac:dyDescent="0.25">
      <c r="A5566" s="97"/>
      <c r="C5566" s="83"/>
    </row>
    <row r="5567" spans="1:3" x14ac:dyDescent="0.25">
      <c r="A5567" s="97"/>
      <c r="C5567" s="83"/>
    </row>
    <row r="5568" spans="1:3" x14ac:dyDescent="0.25">
      <c r="A5568" s="97"/>
      <c r="C5568" s="83"/>
    </row>
    <row r="5569" spans="1:3" x14ac:dyDescent="0.25">
      <c r="A5569" s="97"/>
      <c r="C5569" s="83"/>
    </row>
    <row r="5570" spans="1:3" x14ac:dyDescent="0.25">
      <c r="A5570" s="97"/>
      <c r="C5570" s="83"/>
    </row>
    <row r="5571" spans="1:3" x14ac:dyDescent="0.25">
      <c r="A5571" s="97"/>
      <c r="C5571" s="83"/>
    </row>
    <row r="5572" spans="1:3" x14ac:dyDescent="0.25">
      <c r="A5572" s="97"/>
      <c r="C5572" s="83"/>
    </row>
    <row r="5573" spans="1:3" x14ac:dyDescent="0.25">
      <c r="A5573" s="97"/>
      <c r="C5573" s="83"/>
    </row>
    <row r="5574" spans="1:3" x14ac:dyDescent="0.25">
      <c r="A5574" s="97"/>
      <c r="C5574" s="83"/>
    </row>
    <row r="5575" spans="1:3" x14ac:dyDescent="0.25">
      <c r="A5575" s="97"/>
      <c r="C5575" s="83"/>
    </row>
    <row r="5576" spans="1:3" x14ac:dyDescent="0.25">
      <c r="A5576" s="97"/>
      <c r="C5576" s="83"/>
    </row>
    <row r="5577" spans="1:3" x14ac:dyDescent="0.25">
      <c r="A5577" s="97"/>
      <c r="C5577" s="83"/>
    </row>
    <row r="5578" spans="1:3" x14ac:dyDescent="0.25">
      <c r="A5578" s="97"/>
      <c r="C5578" s="83"/>
    </row>
    <row r="5579" spans="1:3" x14ac:dyDescent="0.25">
      <c r="A5579" s="97"/>
      <c r="C5579" s="83"/>
    </row>
    <row r="5580" spans="1:3" x14ac:dyDescent="0.25">
      <c r="A5580" s="97"/>
      <c r="C5580" s="83"/>
    </row>
    <row r="5581" spans="1:3" x14ac:dyDescent="0.25">
      <c r="A5581" s="97"/>
      <c r="C5581" s="83"/>
    </row>
    <row r="5582" spans="1:3" x14ac:dyDescent="0.25">
      <c r="A5582" s="97"/>
      <c r="C5582" s="83"/>
    </row>
    <row r="5583" spans="1:3" x14ac:dyDescent="0.25">
      <c r="A5583" s="97"/>
      <c r="C5583" s="83"/>
    </row>
    <row r="5584" spans="1:3" x14ac:dyDescent="0.25">
      <c r="A5584" s="97"/>
      <c r="C5584" s="83"/>
    </row>
    <row r="5585" spans="1:3" x14ac:dyDescent="0.25">
      <c r="A5585" s="97"/>
      <c r="C5585" s="83"/>
    </row>
    <row r="5586" spans="1:3" x14ac:dyDescent="0.25">
      <c r="A5586" s="97"/>
      <c r="C5586" s="83"/>
    </row>
    <row r="5587" spans="1:3" x14ac:dyDescent="0.25">
      <c r="A5587" s="97"/>
      <c r="C5587" s="83"/>
    </row>
    <row r="5588" spans="1:3" x14ac:dyDescent="0.25">
      <c r="A5588" s="97"/>
      <c r="C5588" s="83"/>
    </row>
    <row r="5589" spans="1:3" x14ac:dyDescent="0.25">
      <c r="A5589" s="97"/>
      <c r="C5589" s="83"/>
    </row>
    <row r="5590" spans="1:3" x14ac:dyDescent="0.25">
      <c r="A5590" s="97"/>
      <c r="C5590" s="83"/>
    </row>
    <row r="5591" spans="1:3" x14ac:dyDescent="0.25">
      <c r="A5591" s="97"/>
      <c r="C5591" s="83"/>
    </row>
    <row r="5592" spans="1:3" x14ac:dyDescent="0.25">
      <c r="A5592" s="97"/>
      <c r="C5592" s="83"/>
    </row>
    <row r="5593" spans="1:3" x14ac:dyDescent="0.25">
      <c r="A5593" s="97"/>
      <c r="C5593" s="83"/>
    </row>
    <row r="5594" spans="1:3" x14ac:dyDescent="0.25">
      <c r="A5594" s="97"/>
      <c r="C5594" s="83"/>
    </row>
    <row r="5595" spans="1:3" x14ac:dyDescent="0.25">
      <c r="A5595" s="97"/>
      <c r="C5595" s="83"/>
    </row>
    <row r="5596" spans="1:3" x14ac:dyDescent="0.25">
      <c r="A5596" s="97"/>
      <c r="C5596" s="83"/>
    </row>
    <row r="5597" spans="1:3" x14ac:dyDescent="0.25">
      <c r="A5597" s="97"/>
      <c r="C5597" s="83"/>
    </row>
    <row r="5598" spans="1:3" x14ac:dyDescent="0.25">
      <c r="A5598" s="97"/>
      <c r="C5598" s="83"/>
    </row>
    <row r="5599" spans="1:3" x14ac:dyDescent="0.25">
      <c r="A5599" s="97"/>
      <c r="C5599" s="83"/>
    </row>
    <row r="5600" spans="1:3" x14ac:dyDescent="0.25">
      <c r="A5600" s="97"/>
      <c r="C5600" s="83"/>
    </row>
    <row r="5601" spans="1:3" x14ac:dyDescent="0.25">
      <c r="A5601" s="97"/>
      <c r="C5601" s="83"/>
    </row>
    <row r="5602" spans="1:3" x14ac:dyDescent="0.25">
      <c r="A5602" s="97"/>
      <c r="C5602" s="83"/>
    </row>
    <row r="5603" spans="1:3" x14ac:dyDescent="0.25">
      <c r="A5603" s="97"/>
      <c r="C5603" s="83"/>
    </row>
    <row r="5604" spans="1:3" x14ac:dyDescent="0.25">
      <c r="A5604" s="97"/>
      <c r="C5604" s="83"/>
    </row>
    <row r="5605" spans="1:3" x14ac:dyDescent="0.25">
      <c r="A5605" s="97"/>
      <c r="C5605" s="83"/>
    </row>
    <row r="5606" spans="1:3" x14ac:dyDescent="0.25">
      <c r="A5606" s="97"/>
      <c r="C5606" s="83"/>
    </row>
    <row r="5607" spans="1:3" x14ac:dyDescent="0.25">
      <c r="A5607" s="97"/>
      <c r="C5607" s="83"/>
    </row>
    <row r="5608" spans="1:3" x14ac:dyDescent="0.25">
      <c r="A5608" s="97"/>
      <c r="C5608" s="83"/>
    </row>
    <row r="5609" spans="1:3" x14ac:dyDescent="0.25">
      <c r="A5609" s="97"/>
      <c r="C5609" s="83"/>
    </row>
    <row r="5610" spans="1:3" x14ac:dyDescent="0.25">
      <c r="A5610" s="97"/>
      <c r="C5610" s="83"/>
    </row>
    <row r="5611" spans="1:3" x14ac:dyDescent="0.25">
      <c r="A5611" s="97"/>
      <c r="C5611" s="83"/>
    </row>
    <row r="5612" spans="1:3" x14ac:dyDescent="0.25">
      <c r="A5612" s="97"/>
      <c r="C5612" s="83"/>
    </row>
    <row r="5613" spans="1:3" x14ac:dyDescent="0.25">
      <c r="A5613" s="97"/>
      <c r="C5613" s="83"/>
    </row>
    <row r="5614" spans="1:3" x14ac:dyDescent="0.25">
      <c r="A5614" s="97"/>
      <c r="C5614" s="83"/>
    </row>
    <row r="5615" spans="1:3" x14ac:dyDescent="0.25">
      <c r="A5615" s="97"/>
      <c r="C5615" s="83"/>
    </row>
    <row r="5616" spans="1:3" x14ac:dyDescent="0.25">
      <c r="A5616" s="97"/>
      <c r="C5616" s="83"/>
    </row>
    <row r="5617" spans="1:3" x14ac:dyDescent="0.25">
      <c r="A5617" s="97"/>
      <c r="C5617" s="83"/>
    </row>
    <row r="5618" spans="1:3" x14ac:dyDescent="0.25">
      <c r="A5618" s="97"/>
      <c r="C5618" s="83"/>
    </row>
    <row r="5619" spans="1:3" x14ac:dyDescent="0.25">
      <c r="A5619" s="97"/>
      <c r="C5619" s="83"/>
    </row>
    <row r="5620" spans="1:3" x14ac:dyDescent="0.25">
      <c r="A5620" s="97"/>
      <c r="C5620" s="83"/>
    </row>
    <row r="5621" spans="1:3" x14ac:dyDescent="0.25">
      <c r="A5621" s="97"/>
      <c r="C5621" s="83"/>
    </row>
    <row r="5622" spans="1:3" x14ac:dyDescent="0.25">
      <c r="A5622" s="97"/>
      <c r="C5622" s="83"/>
    </row>
    <row r="5623" spans="1:3" x14ac:dyDescent="0.25">
      <c r="A5623" s="97"/>
      <c r="C5623" s="83"/>
    </row>
    <row r="5624" spans="1:3" x14ac:dyDescent="0.25">
      <c r="A5624" s="97"/>
      <c r="C5624" s="83"/>
    </row>
    <row r="5625" spans="1:3" x14ac:dyDescent="0.25">
      <c r="A5625" s="97"/>
      <c r="C5625" s="83"/>
    </row>
    <row r="5626" spans="1:3" x14ac:dyDescent="0.25">
      <c r="A5626" s="97"/>
      <c r="C5626" s="83"/>
    </row>
    <row r="5627" spans="1:3" x14ac:dyDescent="0.25">
      <c r="A5627" s="97"/>
      <c r="C5627" s="83"/>
    </row>
    <row r="5628" spans="1:3" x14ac:dyDescent="0.25">
      <c r="A5628" s="97"/>
      <c r="C5628" s="83"/>
    </row>
    <row r="5629" spans="1:3" x14ac:dyDescent="0.25">
      <c r="A5629" s="97"/>
      <c r="C5629" s="83"/>
    </row>
    <row r="5630" spans="1:3" x14ac:dyDescent="0.25">
      <c r="A5630" s="97"/>
      <c r="C5630" s="83"/>
    </row>
    <row r="5631" spans="1:3" x14ac:dyDescent="0.25">
      <c r="A5631" s="97"/>
      <c r="C5631" s="83"/>
    </row>
    <row r="5632" spans="1:3" x14ac:dyDescent="0.25">
      <c r="A5632" s="97"/>
      <c r="C5632" s="83"/>
    </row>
    <row r="5633" spans="1:3" x14ac:dyDescent="0.25">
      <c r="A5633" s="97"/>
      <c r="C5633" s="83"/>
    </row>
    <row r="5634" spans="1:3" x14ac:dyDescent="0.25">
      <c r="A5634" s="97"/>
      <c r="C5634" s="83"/>
    </row>
    <row r="5635" spans="1:3" x14ac:dyDescent="0.25">
      <c r="A5635" s="97"/>
      <c r="C5635" s="83"/>
    </row>
    <row r="5636" spans="1:3" x14ac:dyDescent="0.25">
      <c r="A5636" s="97"/>
      <c r="C5636" s="83"/>
    </row>
    <row r="5637" spans="1:3" x14ac:dyDescent="0.25">
      <c r="A5637" s="97"/>
      <c r="C5637" s="83"/>
    </row>
    <row r="5638" spans="1:3" x14ac:dyDescent="0.25">
      <c r="A5638" s="97"/>
      <c r="C5638" s="83"/>
    </row>
    <row r="5639" spans="1:3" x14ac:dyDescent="0.25">
      <c r="A5639" s="97"/>
      <c r="C5639" s="83"/>
    </row>
    <row r="5640" spans="1:3" x14ac:dyDescent="0.25">
      <c r="A5640" s="97"/>
      <c r="C5640" s="83"/>
    </row>
    <row r="5641" spans="1:3" x14ac:dyDescent="0.25">
      <c r="A5641" s="97"/>
      <c r="C5641" s="83"/>
    </row>
    <row r="5642" spans="1:3" x14ac:dyDescent="0.25">
      <c r="A5642" s="97"/>
      <c r="C5642" s="83"/>
    </row>
    <row r="5643" spans="1:3" x14ac:dyDescent="0.25">
      <c r="A5643" s="97"/>
      <c r="C5643" s="83"/>
    </row>
    <row r="5644" spans="1:3" x14ac:dyDescent="0.25">
      <c r="A5644" s="97"/>
      <c r="C5644" s="83"/>
    </row>
    <row r="5645" spans="1:3" x14ac:dyDescent="0.25">
      <c r="A5645" s="97"/>
      <c r="C5645" s="83"/>
    </row>
    <row r="5646" spans="1:3" x14ac:dyDescent="0.25">
      <c r="A5646" s="97"/>
      <c r="C5646" s="83"/>
    </row>
    <row r="5647" spans="1:3" x14ac:dyDescent="0.25">
      <c r="A5647" s="97"/>
      <c r="C5647" s="83"/>
    </row>
    <row r="5648" spans="1:3" x14ac:dyDescent="0.25">
      <c r="A5648" s="97"/>
      <c r="C5648" s="83"/>
    </row>
    <row r="5649" spans="1:3" x14ac:dyDescent="0.25">
      <c r="A5649" s="97"/>
      <c r="C5649" s="83"/>
    </row>
    <row r="5650" spans="1:3" x14ac:dyDescent="0.25">
      <c r="A5650" s="97"/>
      <c r="C5650" s="83"/>
    </row>
    <row r="5651" spans="1:3" x14ac:dyDescent="0.25">
      <c r="A5651" s="97"/>
      <c r="C5651" s="83"/>
    </row>
    <row r="5652" spans="1:3" x14ac:dyDescent="0.25">
      <c r="A5652" s="97"/>
      <c r="C5652" s="83"/>
    </row>
    <row r="5653" spans="1:3" x14ac:dyDescent="0.25">
      <c r="A5653" s="97"/>
      <c r="C5653" s="83"/>
    </row>
    <row r="5654" spans="1:3" x14ac:dyDescent="0.25">
      <c r="A5654" s="97"/>
      <c r="C5654" s="83"/>
    </row>
    <row r="5655" spans="1:3" x14ac:dyDescent="0.25">
      <c r="A5655" s="97"/>
      <c r="C5655" s="83"/>
    </row>
    <row r="5656" spans="1:3" x14ac:dyDescent="0.25">
      <c r="A5656" s="97"/>
      <c r="C5656" s="83"/>
    </row>
    <row r="5657" spans="1:3" x14ac:dyDescent="0.25">
      <c r="A5657" s="97"/>
      <c r="C5657" s="83"/>
    </row>
    <row r="5658" spans="1:3" x14ac:dyDescent="0.25">
      <c r="A5658" s="97"/>
      <c r="C5658" s="83"/>
    </row>
    <row r="5659" spans="1:3" x14ac:dyDescent="0.25">
      <c r="A5659" s="97"/>
      <c r="C5659" s="83"/>
    </row>
    <row r="5660" spans="1:3" x14ac:dyDescent="0.25">
      <c r="A5660" s="97"/>
      <c r="C5660" s="83"/>
    </row>
    <row r="5661" spans="1:3" x14ac:dyDescent="0.25">
      <c r="A5661" s="97"/>
      <c r="C5661" s="83"/>
    </row>
    <row r="5662" spans="1:3" x14ac:dyDescent="0.25">
      <c r="A5662" s="97"/>
      <c r="C5662" s="83"/>
    </row>
    <row r="5663" spans="1:3" x14ac:dyDescent="0.25">
      <c r="A5663" s="97"/>
      <c r="C5663" s="83"/>
    </row>
    <row r="5664" spans="1:3" x14ac:dyDescent="0.25">
      <c r="A5664" s="97"/>
      <c r="C5664" s="83"/>
    </row>
    <row r="5665" spans="1:3" x14ac:dyDescent="0.25">
      <c r="A5665" s="97"/>
      <c r="C5665" s="83"/>
    </row>
    <row r="5666" spans="1:3" x14ac:dyDescent="0.25">
      <c r="A5666" s="97"/>
      <c r="C5666" s="83"/>
    </row>
    <row r="5667" spans="1:3" x14ac:dyDescent="0.25">
      <c r="A5667" s="97"/>
      <c r="C5667" s="83"/>
    </row>
    <row r="5668" spans="1:3" x14ac:dyDescent="0.25">
      <c r="A5668" s="97"/>
      <c r="C5668" s="83"/>
    </row>
    <row r="5669" spans="1:3" x14ac:dyDescent="0.25">
      <c r="A5669" s="97"/>
      <c r="C5669" s="83"/>
    </row>
    <row r="5670" spans="1:3" x14ac:dyDescent="0.25">
      <c r="A5670" s="97"/>
      <c r="C5670" s="83"/>
    </row>
    <row r="5671" spans="1:3" x14ac:dyDescent="0.25">
      <c r="A5671" s="97"/>
      <c r="C5671" s="83"/>
    </row>
    <row r="5672" spans="1:3" x14ac:dyDescent="0.25">
      <c r="A5672" s="97"/>
      <c r="C5672" s="83"/>
    </row>
    <row r="5673" spans="1:3" x14ac:dyDescent="0.25">
      <c r="A5673" s="97"/>
      <c r="C5673" s="83"/>
    </row>
    <row r="5674" spans="1:3" x14ac:dyDescent="0.25">
      <c r="A5674" s="97"/>
      <c r="C5674" s="83"/>
    </row>
    <row r="5675" spans="1:3" x14ac:dyDescent="0.25">
      <c r="A5675" s="97"/>
      <c r="C5675" s="83"/>
    </row>
    <row r="5676" spans="1:3" x14ac:dyDescent="0.25">
      <c r="A5676" s="97"/>
      <c r="C5676" s="83"/>
    </row>
    <row r="5677" spans="1:3" x14ac:dyDescent="0.25">
      <c r="A5677" s="97"/>
      <c r="C5677" s="83"/>
    </row>
    <row r="5678" spans="1:3" x14ac:dyDescent="0.25">
      <c r="A5678" s="97"/>
      <c r="C5678" s="83"/>
    </row>
    <row r="5679" spans="1:3" x14ac:dyDescent="0.25">
      <c r="A5679" s="97"/>
      <c r="C5679" s="83"/>
    </row>
    <row r="5680" spans="1:3" x14ac:dyDescent="0.25">
      <c r="A5680" s="97"/>
      <c r="C5680" s="83"/>
    </row>
    <row r="5681" spans="1:3" x14ac:dyDescent="0.25">
      <c r="A5681" s="97"/>
      <c r="C5681" s="83"/>
    </row>
    <row r="5682" spans="1:3" x14ac:dyDescent="0.25">
      <c r="A5682" s="97"/>
      <c r="C5682" s="83"/>
    </row>
    <row r="5683" spans="1:3" x14ac:dyDescent="0.25">
      <c r="A5683" s="97"/>
      <c r="C5683" s="83"/>
    </row>
    <row r="5684" spans="1:3" x14ac:dyDescent="0.25">
      <c r="A5684" s="97"/>
      <c r="C5684" s="83"/>
    </row>
    <row r="5685" spans="1:3" x14ac:dyDescent="0.25">
      <c r="A5685" s="97"/>
      <c r="C5685" s="83"/>
    </row>
    <row r="5686" spans="1:3" x14ac:dyDescent="0.25">
      <c r="A5686" s="97"/>
      <c r="C5686" s="83"/>
    </row>
    <row r="5687" spans="1:3" x14ac:dyDescent="0.25">
      <c r="A5687" s="97"/>
      <c r="C5687" s="83"/>
    </row>
    <row r="5688" spans="1:3" x14ac:dyDescent="0.25">
      <c r="A5688" s="97"/>
      <c r="C5688" s="83"/>
    </row>
    <row r="5689" spans="1:3" x14ac:dyDescent="0.25">
      <c r="A5689" s="97"/>
      <c r="C5689" s="83"/>
    </row>
    <row r="5690" spans="1:3" x14ac:dyDescent="0.25">
      <c r="A5690" s="97"/>
      <c r="C5690" s="83"/>
    </row>
    <row r="5691" spans="1:3" x14ac:dyDescent="0.25">
      <c r="A5691" s="97"/>
      <c r="C5691" s="83"/>
    </row>
    <row r="5692" spans="1:3" x14ac:dyDescent="0.25">
      <c r="A5692" s="97"/>
      <c r="C5692" s="83"/>
    </row>
    <row r="5693" spans="1:3" x14ac:dyDescent="0.25">
      <c r="A5693" s="97"/>
      <c r="C5693" s="83"/>
    </row>
    <row r="5694" spans="1:3" x14ac:dyDescent="0.25">
      <c r="A5694" s="97"/>
      <c r="C5694" s="83"/>
    </row>
    <row r="5695" spans="1:3" x14ac:dyDescent="0.25">
      <c r="A5695" s="97"/>
      <c r="C5695" s="83"/>
    </row>
    <row r="5696" spans="1:3" x14ac:dyDescent="0.25">
      <c r="A5696" s="97"/>
      <c r="C5696" s="83"/>
    </row>
    <row r="5697" spans="1:3" x14ac:dyDescent="0.25">
      <c r="A5697" s="97"/>
      <c r="C5697" s="83"/>
    </row>
    <row r="5698" spans="1:3" x14ac:dyDescent="0.25">
      <c r="A5698" s="97"/>
      <c r="C5698" s="83"/>
    </row>
    <row r="5699" spans="1:3" x14ac:dyDescent="0.25">
      <c r="A5699" s="97"/>
      <c r="C5699" s="83"/>
    </row>
    <row r="5700" spans="1:3" x14ac:dyDescent="0.25">
      <c r="A5700" s="97"/>
      <c r="C5700" s="83"/>
    </row>
    <row r="5701" spans="1:3" x14ac:dyDescent="0.25">
      <c r="A5701" s="97"/>
      <c r="C5701" s="83"/>
    </row>
    <row r="5702" spans="1:3" x14ac:dyDescent="0.25">
      <c r="A5702" s="97"/>
      <c r="C5702" s="83"/>
    </row>
    <row r="5703" spans="1:3" x14ac:dyDescent="0.25">
      <c r="A5703" s="97"/>
      <c r="C5703" s="83"/>
    </row>
    <row r="5704" spans="1:3" x14ac:dyDescent="0.25">
      <c r="A5704" s="97"/>
      <c r="C5704" s="83"/>
    </row>
    <row r="5705" spans="1:3" x14ac:dyDescent="0.25">
      <c r="A5705" s="97"/>
      <c r="C5705" s="83"/>
    </row>
    <row r="5706" spans="1:3" x14ac:dyDescent="0.25">
      <c r="A5706" s="97"/>
      <c r="C5706" s="83"/>
    </row>
    <row r="5707" spans="1:3" x14ac:dyDescent="0.25">
      <c r="A5707" s="97"/>
      <c r="C5707" s="83"/>
    </row>
    <row r="5708" spans="1:3" x14ac:dyDescent="0.25">
      <c r="A5708" s="97"/>
      <c r="C5708" s="83"/>
    </row>
    <row r="5709" spans="1:3" x14ac:dyDescent="0.25">
      <c r="A5709" s="97"/>
      <c r="C5709" s="83"/>
    </row>
    <row r="5710" spans="1:3" x14ac:dyDescent="0.25">
      <c r="A5710" s="97"/>
      <c r="C5710" s="83"/>
    </row>
    <row r="5711" spans="1:3" x14ac:dyDescent="0.25">
      <c r="A5711" s="97"/>
      <c r="C5711" s="83"/>
    </row>
    <row r="5712" spans="1:3" x14ac:dyDescent="0.25">
      <c r="A5712" s="97"/>
      <c r="C5712" s="83"/>
    </row>
    <row r="5713" spans="1:3" x14ac:dyDescent="0.25">
      <c r="A5713" s="97"/>
      <c r="C5713" s="83"/>
    </row>
    <row r="5714" spans="1:3" x14ac:dyDescent="0.25">
      <c r="A5714" s="97"/>
      <c r="C5714" s="83"/>
    </row>
    <row r="5715" spans="1:3" x14ac:dyDescent="0.25">
      <c r="A5715" s="97"/>
      <c r="C5715" s="83"/>
    </row>
    <row r="5716" spans="1:3" x14ac:dyDescent="0.25">
      <c r="A5716" s="97"/>
      <c r="C5716" s="83"/>
    </row>
    <row r="5717" spans="1:3" x14ac:dyDescent="0.25">
      <c r="A5717" s="97"/>
      <c r="C5717" s="83"/>
    </row>
    <row r="5718" spans="1:3" x14ac:dyDescent="0.25">
      <c r="A5718" s="97"/>
      <c r="C5718" s="83"/>
    </row>
    <row r="5719" spans="1:3" x14ac:dyDescent="0.25">
      <c r="A5719" s="97"/>
      <c r="C5719" s="83"/>
    </row>
    <row r="5720" spans="1:3" x14ac:dyDescent="0.25">
      <c r="A5720" s="97"/>
      <c r="C5720" s="83"/>
    </row>
    <row r="5721" spans="1:3" x14ac:dyDescent="0.25">
      <c r="A5721" s="97"/>
      <c r="C5721" s="83"/>
    </row>
    <row r="5722" spans="1:3" x14ac:dyDescent="0.25">
      <c r="A5722" s="97"/>
      <c r="C5722" s="83"/>
    </row>
    <row r="5723" spans="1:3" x14ac:dyDescent="0.25">
      <c r="A5723" s="97"/>
      <c r="C5723" s="83"/>
    </row>
    <row r="5724" spans="1:3" x14ac:dyDescent="0.25">
      <c r="A5724" s="97"/>
      <c r="C5724" s="83"/>
    </row>
    <row r="5725" spans="1:3" x14ac:dyDescent="0.25">
      <c r="A5725" s="97"/>
      <c r="C5725" s="83"/>
    </row>
    <row r="5726" spans="1:3" x14ac:dyDescent="0.25">
      <c r="A5726" s="97"/>
      <c r="C5726" s="83"/>
    </row>
    <row r="5727" spans="1:3" x14ac:dyDescent="0.25">
      <c r="A5727" s="97"/>
      <c r="C5727" s="83"/>
    </row>
    <row r="5728" spans="1:3" x14ac:dyDescent="0.25">
      <c r="A5728" s="97"/>
      <c r="C5728" s="83"/>
    </row>
    <row r="5729" spans="1:3" x14ac:dyDescent="0.25">
      <c r="A5729" s="97"/>
      <c r="C5729" s="83"/>
    </row>
    <row r="5730" spans="1:3" x14ac:dyDescent="0.25">
      <c r="A5730" s="97"/>
      <c r="C5730" s="83"/>
    </row>
    <row r="5731" spans="1:3" x14ac:dyDescent="0.25">
      <c r="A5731" s="97"/>
      <c r="C5731" s="83"/>
    </row>
    <row r="5732" spans="1:3" x14ac:dyDescent="0.25">
      <c r="A5732" s="97"/>
      <c r="C5732" s="83"/>
    </row>
    <row r="5733" spans="1:3" x14ac:dyDescent="0.25">
      <c r="A5733" s="97"/>
      <c r="C5733" s="83"/>
    </row>
    <row r="5734" spans="1:3" x14ac:dyDescent="0.25">
      <c r="A5734" s="97"/>
      <c r="C5734" s="83"/>
    </row>
    <row r="5735" spans="1:3" x14ac:dyDescent="0.25">
      <c r="A5735" s="97"/>
      <c r="C5735" s="83"/>
    </row>
    <row r="5736" spans="1:3" x14ac:dyDescent="0.25">
      <c r="A5736" s="97"/>
      <c r="C5736" s="83"/>
    </row>
    <row r="5737" spans="1:3" x14ac:dyDescent="0.25">
      <c r="A5737" s="97"/>
      <c r="C5737" s="83"/>
    </row>
    <row r="5738" spans="1:3" x14ac:dyDescent="0.25">
      <c r="A5738" s="97"/>
      <c r="C5738" s="83"/>
    </row>
    <row r="5739" spans="1:3" x14ac:dyDescent="0.25">
      <c r="A5739" s="97"/>
      <c r="C5739" s="83"/>
    </row>
    <row r="5740" spans="1:3" x14ac:dyDescent="0.25">
      <c r="A5740" s="97"/>
      <c r="C5740" s="83"/>
    </row>
    <row r="5741" spans="1:3" x14ac:dyDescent="0.25">
      <c r="A5741" s="97"/>
      <c r="C5741" s="83"/>
    </row>
    <row r="5742" spans="1:3" x14ac:dyDescent="0.25">
      <c r="A5742" s="97"/>
      <c r="C5742" s="83"/>
    </row>
    <row r="5743" spans="1:3" x14ac:dyDescent="0.25">
      <c r="A5743" s="97"/>
      <c r="C5743" s="83"/>
    </row>
    <row r="5744" spans="1:3" x14ac:dyDescent="0.25">
      <c r="A5744" s="97"/>
      <c r="C5744" s="83"/>
    </row>
    <row r="5745" spans="1:3" x14ac:dyDescent="0.25">
      <c r="A5745" s="97"/>
      <c r="C5745" s="83"/>
    </row>
    <row r="5746" spans="1:3" x14ac:dyDescent="0.25">
      <c r="A5746" s="97"/>
      <c r="C5746" s="83"/>
    </row>
    <row r="5747" spans="1:3" x14ac:dyDescent="0.25">
      <c r="A5747" s="97"/>
      <c r="C5747" s="83"/>
    </row>
    <row r="5748" spans="1:3" x14ac:dyDescent="0.25">
      <c r="A5748" s="97"/>
      <c r="C5748" s="83"/>
    </row>
    <row r="5749" spans="1:3" x14ac:dyDescent="0.25">
      <c r="A5749" s="97"/>
      <c r="C5749" s="83"/>
    </row>
    <row r="5750" spans="1:3" x14ac:dyDescent="0.25">
      <c r="A5750" s="97"/>
      <c r="C5750" s="83"/>
    </row>
    <row r="5751" spans="1:3" x14ac:dyDescent="0.25">
      <c r="A5751" s="97"/>
      <c r="C5751" s="83"/>
    </row>
    <row r="5752" spans="1:3" x14ac:dyDescent="0.25">
      <c r="A5752" s="97"/>
      <c r="C5752" s="83"/>
    </row>
    <row r="5753" spans="1:3" x14ac:dyDescent="0.25">
      <c r="A5753" s="97"/>
      <c r="C5753" s="83"/>
    </row>
    <row r="5754" spans="1:3" x14ac:dyDescent="0.25">
      <c r="A5754" s="97"/>
      <c r="C5754" s="83"/>
    </row>
    <row r="5755" spans="1:3" x14ac:dyDescent="0.25">
      <c r="A5755" s="97"/>
      <c r="C5755" s="83"/>
    </row>
    <row r="5756" spans="1:3" x14ac:dyDescent="0.25">
      <c r="A5756" s="97"/>
      <c r="C5756" s="83"/>
    </row>
    <row r="5757" spans="1:3" x14ac:dyDescent="0.25">
      <c r="A5757" s="97"/>
      <c r="C5757" s="83"/>
    </row>
    <row r="5758" spans="1:3" x14ac:dyDescent="0.25">
      <c r="A5758" s="97"/>
      <c r="C5758" s="83"/>
    </row>
    <row r="5759" spans="1:3" x14ac:dyDescent="0.25">
      <c r="A5759" s="97"/>
      <c r="C5759" s="83"/>
    </row>
    <row r="5760" spans="1:3" x14ac:dyDescent="0.25">
      <c r="A5760" s="97"/>
      <c r="C5760" s="83"/>
    </row>
    <row r="5761" spans="1:3" x14ac:dyDescent="0.25">
      <c r="A5761" s="97"/>
      <c r="C5761" s="83"/>
    </row>
    <row r="5762" spans="1:3" x14ac:dyDescent="0.25">
      <c r="A5762" s="97"/>
      <c r="C5762" s="83"/>
    </row>
    <row r="5763" spans="1:3" x14ac:dyDescent="0.25">
      <c r="A5763" s="97"/>
      <c r="C5763" s="83"/>
    </row>
    <row r="5764" spans="1:3" x14ac:dyDescent="0.25">
      <c r="A5764" s="97"/>
      <c r="C5764" s="83"/>
    </row>
    <row r="5765" spans="1:3" x14ac:dyDescent="0.25">
      <c r="A5765" s="97"/>
      <c r="C5765" s="83"/>
    </row>
    <row r="5766" spans="1:3" x14ac:dyDescent="0.25">
      <c r="A5766" s="97"/>
      <c r="C5766" s="83"/>
    </row>
    <row r="5767" spans="1:3" x14ac:dyDescent="0.25">
      <c r="A5767" s="97"/>
      <c r="C5767" s="83"/>
    </row>
    <row r="5768" spans="1:3" x14ac:dyDescent="0.25">
      <c r="A5768" s="97"/>
      <c r="C5768" s="83"/>
    </row>
    <row r="5769" spans="1:3" x14ac:dyDescent="0.25">
      <c r="A5769" s="97"/>
      <c r="C5769" s="83"/>
    </row>
    <row r="5770" spans="1:3" x14ac:dyDescent="0.25">
      <c r="A5770" s="97"/>
      <c r="C5770" s="83"/>
    </row>
    <row r="5771" spans="1:3" x14ac:dyDescent="0.25">
      <c r="A5771" s="97"/>
      <c r="C5771" s="83"/>
    </row>
    <row r="5772" spans="1:3" x14ac:dyDescent="0.25">
      <c r="A5772" s="97"/>
      <c r="C5772" s="83"/>
    </row>
    <row r="5773" spans="1:3" x14ac:dyDescent="0.25">
      <c r="A5773" s="97"/>
      <c r="C5773" s="83"/>
    </row>
    <row r="5774" spans="1:3" x14ac:dyDescent="0.25">
      <c r="A5774" s="97"/>
      <c r="C5774" s="83"/>
    </row>
    <row r="5775" spans="1:3" x14ac:dyDescent="0.25">
      <c r="A5775" s="97"/>
      <c r="C5775" s="83"/>
    </row>
    <row r="5776" spans="1:3" x14ac:dyDescent="0.25">
      <c r="A5776" s="97"/>
      <c r="C5776" s="83"/>
    </row>
    <row r="5777" spans="1:3" x14ac:dyDescent="0.25">
      <c r="A5777" s="97"/>
      <c r="C5777" s="83"/>
    </row>
    <row r="5778" spans="1:3" x14ac:dyDescent="0.25">
      <c r="A5778" s="97"/>
      <c r="C5778" s="83"/>
    </row>
    <row r="5779" spans="1:3" x14ac:dyDescent="0.25">
      <c r="A5779" s="97"/>
      <c r="C5779" s="83"/>
    </row>
    <row r="5780" spans="1:3" x14ac:dyDescent="0.25">
      <c r="A5780" s="97"/>
      <c r="C5780" s="83"/>
    </row>
    <row r="5781" spans="1:3" x14ac:dyDescent="0.25">
      <c r="A5781" s="97"/>
      <c r="C5781" s="83"/>
    </row>
    <row r="5782" spans="1:3" x14ac:dyDescent="0.25">
      <c r="A5782" s="97"/>
      <c r="C5782" s="83"/>
    </row>
    <row r="5783" spans="1:3" x14ac:dyDescent="0.25">
      <c r="A5783" s="97"/>
      <c r="C5783" s="83"/>
    </row>
    <row r="5784" spans="1:3" x14ac:dyDescent="0.25">
      <c r="A5784" s="97"/>
      <c r="C5784" s="83"/>
    </row>
    <row r="5785" spans="1:3" x14ac:dyDescent="0.25">
      <c r="A5785" s="97"/>
      <c r="C5785" s="83"/>
    </row>
    <row r="5786" spans="1:3" x14ac:dyDescent="0.25">
      <c r="A5786" s="97"/>
      <c r="C5786" s="83"/>
    </row>
    <row r="5787" spans="1:3" x14ac:dyDescent="0.25">
      <c r="A5787" s="97"/>
      <c r="C5787" s="83"/>
    </row>
    <row r="5788" spans="1:3" x14ac:dyDescent="0.25">
      <c r="A5788" s="97"/>
      <c r="C5788" s="83"/>
    </row>
    <row r="5789" spans="1:3" x14ac:dyDescent="0.25">
      <c r="A5789" s="97"/>
      <c r="C5789" s="83"/>
    </row>
    <row r="5790" spans="1:3" x14ac:dyDescent="0.25">
      <c r="A5790" s="97"/>
      <c r="C5790" s="83"/>
    </row>
    <row r="5791" spans="1:3" x14ac:dyDescent="0.25">
      <c r="A5791" s="97"/>
      <c r="C5791" s="83"/>
    </row>
    <row r="5792" spans="1:3" x14ac:dyDescent="0.25">
      <c r="A5792" s="97"/>
      <c r="C5792" s="83"/>
    </row>
    <row r="5793" spans="1:3" x14ac:dyDescent="0.25">
      <c r="A5793" s="97"/>
      <c r="C5793" s="83"/>
    </row>
    <row r="5794" spans="1:3" x14ac:dyDescent="0.25">
      <c r="A5794" s="97"/>
      <c r="C5794" s="83"/>
    </row>
    <row r="5795" spans="1:3" x14ac:dyDescent="0.25">
      <c r="A5795" s="97"/>
      <c r="C5795" s="83"/>
    </row>
    <row r="5796" spans="1:3" x14ac:dyDescent="0.25">
      <c r="A5796" s="97"/>
      <c r="C5796" s="83"/>
    </row>
    <row r="5797" spans="1:3" x14ac:dyDescent="0.25">
      <c r="A5797" s="97"/>
      <c r="C5797" s="83"/>
    </row>
    <row r="5798" spans="1:3" x14ac:dyDescent="0.25">
      <c r="A5798" s="97"/>
      <c r="C5798" s="83"/>
    </row>
    <row r="5799" spans="1:3" x14ac:dyDescent="0.25">
      <c r="A5799" s="97"/>
      <c r="C5799" s="83"/>
    </row>
    <row r="5800" spans="1:3" x14ac:dyDescent="0.25">
      <c r="A5800" s="97"/>
      <c r="C5800" s="83"/>
    </row>
    <row r="5801" spans="1:3" x14ac:dyDescent="0.25">
      <c r="A5801" s="97"/>
      <c r="C5801" s="83"/>
    </row>
    <row r="5802" spans="1:3" x14ac:dyDescent="0.25">
      <c r="A5802" s="97"/>
      <c r="C5802" s="83"/>
    </row>
    <row r="5803" spans="1:3" x14ac:dyDescent="0.25">
      <c r="A5803" s="97"/>
      <c r="C5803" s="83"/>
    </row>
    <row r="5804" spans="1:3" x14ac:dyDescent="0.25">
      <c r="A5804" s="97"/>
      <c r="C5804" s="83"/>
    </row>
    <row r="5805" spans="1:3" x14ac:dyDescent="0.25">
      <c r="A5805" s="97"/>
      <c r="C5805" s="83"/>
    </row>
    <row r="5806" spans="1:3" x14ac:dyDescent="0.25">
      <c r="A5806" s="97"/>
      <c r="C5806" s="83"/>
    </row>
    <row r="5807" spans="1:3" x14ac:dyDescent="0.25">
      <c r="A5807" s="97"/>
      <c r="C5807" s="83"/>
    </row>
    <row r="5808" spans="1:3" x14ac:dyDescent="0.25">
      <c r="A5808" s="97"/>
      <c r="C5808" s="83"/>
    </row>
    <row r="5809" spans="1:3" x14ac:dyDescent="0.25">
      <c r="A5809" s="97"/>
      <c r="C5809" s="83"/>
    </row>
    <row r="5810" spans="1:3" x14ac:dyDescent="0.25">
      <c r="A5810" s="97"/>
      <c r="C5810" s="83"/>
    </row>
    <row r="5811" spans="1:3" x14ac:dyDescent="0.25">
      <c r="A5811" s="97"/>
      <c r="C5811" s="83"/>
    </row>
    <row r="5812" spans="1:3" x14ac:dyDescent="0.25">
      <c r="A5812" s="97"/>
      <c r="C5812" s="83"/>
    </row>
    <row r="5813" spans="1:3" x14ac:dyDescent="0.25">
      <c r="A5813" s="97"/>
      <c r="C5813" s="83"/>
    </row>
    <row r="5814" spans="1:3" x14ac:dyDescent="0.25">
      <c r="A5814" s="97"/>
      <c r="C5814" s="83"/>
    </row>
    <row r="5815" spans="1:3" x14ac:dyDescent="0.25">
      <c r="A5815" s="97"/>
      <c r="C5815" s="83"/>
    </row>
    <row r="5816" spans="1:3" x14ac:dyDescent="0.25">
      <c r="A5816" s="97"/>
      <c r="C5816" s="83"/>
    </row>
    <row r="5817" spans="1:3" x14ac:dyDescent="0.25">
      <c r="A5817" s="97"/>
      <c r="C5817" s="83"/>
    </row>
    <row r="5818" spans="1:3" x14ac:dyDescent="0.25">
      <c r="A5818" s="97"/>
      <c r="C5818" s="83"/>
    </row>
    <row r="5819" spans="1:3" x14ac:dyDescent="0.25">
      <c r="A5819" s="97"/>
      <c r="C5819" s="83"/>
    </row>
    <row r="5820" spans="1:3" x14ac:dyDescent="0.25">
      <c r="A5820" s="97"/>
      <c r="C5820" s="83"/>
    </row>
    <row r="5821" spans="1:3" x14ac:dyDescent="0.25">
      <c r="A5821" s="97"/>
      <c r="C5821" s="83"/>
    </row>
    <row r="5822" spans="1:3" x14ac:dyDescent="0.25">
      <c r="A5822" s="97"/>
      <c r="C5822" s="83"/>
    </row>
    <row r="5823" spans="1:3" x14ac:dyDescent="0.25">
      <c r="A5823" s="97"/>
      <c r="C5823" s="83"/>
    </row>
    <row r="5824" spans="1:3" x14ac:dyDescent="0.25">
      <c r="A5824" s="97"/>
      <c r="C5824" s="83"/>
    </row>
    <row r="5825" spans="1:3" x14ac:dyDescent="0.25">
      <c r="A5825" s="97"/>
      <c r="C5825" s="83"/>
    </row>
    <row r="5826" spans="1:3" x14ac:dyDescent="0.25">
      <c r="A5826" s="97"/>
      <c r="C5826" s="83"/>
    </row>
    <row r="5827" spans="1:3" x14ac:dyDescent="0.25">
      <c r="A5827" s="97"/>
      <c r="C5827" s="83"/>
    </row>
    <row r="5828" spans="1:3" x14ac:dyDescent="0.25">
      <c r="A5828" s="97"/>
      <c r="C5828" s="83"/>
    </row>
    <row r="5829" spans="1:3" x14ac:dyDescent="0.25">
      <c r="A5829" s="97"/>
      <c r="C5829" s="83"/>
    </row>
    <row r="5830" spans="1:3" x14ac:dyDescent="0.25">
      <c r="A5830" s="97"/>
      <c r="C5830" s="83"/>
    </row>
    <row r="5831" spans="1:3" x14ac:dyDescent="0.25">
      <c r="A5831" s="97"/>
      <c r="C5831" s="83"/>
    </row>
    <row r="5832" spans="1:3" x14ac:dyDescent="0.25">
      <c r="A5832" s="97"/>
      <c r="C5832" s="83"/>
    </row>
    <row r="5833" spans="1:3" x14ac:dyDescent="0.25">
      <c r="A5833" s="97"/>
      <c r="C5833" s="83"/>
    </row>
    <row r="5834" spans="1:3" x14ac:dyDescent="0.25">
      <c r="A5834" s="97"/>
      <c r="C5834" s="83"/>
    </row>
    <row r="5835" spans="1:3" x14ac:dyDescent="0.25">
      <c r="A5835" s="97"/>
      <c r="C5835" s="83"/>
    </row>
    <row r="5836" spans="1:3" x14ac:dyDescent="0.25">
      <c r="A5836" s="97"/>
      <c r="C5836" s="83"/>
    </row>
    <row r="5837" spans="1:3" x14ac:dyDescent="0.25">
      <c r="A5837" s="97"/>
      <c r="C5837" s="83"/>
    </row>
    <row r="5838" spans="1:3" x14ac:dyDescent="0.25">
      <c r="A5838" s="97"/>
      <c r="C5838" s="83"/>
    </row>
    <row r="5839" spans="1:3" x14ac:dyDescent="0.25">
      <c r="A5839" s="97"/>
      <c r="C5839" s="83"/>
    </row>
    <row r="5840" spans="1:3" x14ac:dyDescent="0.25">
      <c r="A5840" s="97"/>
      <c r="C5840" s="83"/>
    </row>
    <row r="5841" spans="1:3" x14ac:dyDescent="0.25">
      <c r="A5841" s="97"/>
      <c r="C5841" s="83"/>
    </row>
    <row r="5842" spans="1:3" x14ac:dyDescent="0.25">
      <c r="A5842" s="97"/>
      <c r="C5842" s="83"/>
    </row>
    <row r="5843" spans="1:3" x14ac:dyDescent="0.25">
      <c r="A5843" s="97"/>
      <c r="C5843" s="83"/>
    </row>
    <row r="5844" spans="1:3" x14ac:dyDescent="0.25">
      <c r="A5844" s="97"/>
      <c r="C5844" s="83"/>
    </row>
    <row r="5845" spans="1:3" x14ac:dyDescent="0.25">
      <c r="A5845" s="97"/>
      <c r="C5845" s="83"/>
    </row>
    <row r="5846" spans="1:3" x14ac:dyDescent="0.25">
      <c r="A5846" s="97"/>
      <c r="C5846" s="83"/>
    </row>
    <row r="5847" spans="1:3" x14ac:dyDescent="0.25">
      <c r="A5847" s="97"/>
      <c r="C5847" s="83"/>
    </row>
    <row r="5848" spans="1:3" x14ac:dyDescent="0.25">
      <c r="A5848" s="97"/>
      <c r="C5848" s="83"/>
    </row>
    <row r="5849" spans="1:3" x14ac:dyDescent="0.25">
      <c r="A5849" s="97"/>
      <c r="C5849" s="83"/>
    </row>
    <row r="5850" spans="1:3" x14ac:dyDescent="0.25">
      <c r="A5850" s="97"/>
      <c r="C5850" s="83"/>
    </row>
    <row r="5851" spans="1:3" x14ac:dyDescent="0.25">
      <c r="A5851" s="97"/>
      <c r="C5851" s="83"/>
    </row>
    <row r="5852" spans="1:3" x14ac:dyDescent="0.25">
      <c r="A5852" s="97"/>
      <c r="C5852" s="83"/>
    </row>
    <row r="5853" spans="1:3" x14ac:dyDescent="0.25">
      <c r="A5853" s="97"/>
      <c r="C5853" s="83"/>
    </row>
    <row r="5854" spans="1:3" x14ac:dyDescent="0.25">
      <c r="A5854" s="97"/>
      <c r="C5854" s="83"/>
    </row>
    <row r="5855" spans="1:3" x14ac:dyDescent="0.25">
      <c r="A5855" s="97"/>
      <c r="C5855" s="83"/>
    </row>
    <row r="5856" spans="1:3" x14ac:dyDescent="0.25">
      <c r="A5856" s="97"/>
      <c r="C5856" s="83"/>
    </row>
    <row r="5857" spans="1:3" x14ac:dyDescent="0.25">
      <c r="A5857" s="97"/>
      <c r="C5857" s="83"/>
    </row>
    <row r="5858" spans="1:3" x14ac:dyDescent="0.25">
      <c r="A5858" s="97"/>
      <c r="C5858" s="83"/>
    </row>
    <row r="5859" spans="1:3" x14ac:dyDescent="0.25">
      <c r="A5859" s="97"/>
      <c r="C5859" s="83"/>
    </row>
    <row r="5860" spans="1:3" x14ac:dyDescent="0.25">
      <c r="A5860" s="97"/>
      <c r="C5860" s="83"/>
    </row>
    <row r="5861" spans="1:3" x14ac:dyDescent="0.25">
      <c r="A5861" s="97"/>
      <c r="C5861" s="83"/>
    </row>
    <row r="5862" spans="1:3" x14ac:dyDescent="0.25">
      <c r="A5862" s="97"/>
      <c r="C5862" s="83"/>
    </row>
    <row r="5863" spans="1:3" x14ac:dyDescent="0.25">
      <c r="A5863" s="97"/>
      <c r="C5863" s="83"/>
    </row>
    <row r="5864" spans="1:3" x14ac:dyDescent="0.25">
      <c r="A5864" s="97"/>
      <c r="C5864" s="83"/>
    </row>
    <row r="5865" spans="1:3" x14ac:dyDescent="0.25">
      <c r="A5865" s="97"/>
      <c r="C5865" s="83"/>
    </row>
    <row r="5866" spans="1:3" x14ac:dyDescent="0.25">
      <c r="A5866" s="97"/>
      <c r="C5866" s="83"/>
    </row>
    <row r="5867" spans="1:3" x14ac:dyDescent="0.25">
      <c r="A5867" s="97"/>
      <c r="C5867" s="83"/>
    </row>
    <row r="5868" spans="1:3" x14ac:dyDescent="0.25">
      <c r="A5868" s="97"/>
      <c r="C5868" s="83"/>
    </row>
    <row r="5869" spans="1:3" x14ac:dyDescent="0.25">
      <c r="A5869" s="97"/>
      <c r="C5869" s="83"/>
    </row>
    <row r="5870" spans="1:3" x14ac:dyDescent="0.25">
      <c r="A5870" s="97"/>
      <c r="C5870" s="83"/>
    </row>
    <row r="5871" spans="1:3" x14ac:dyDescent="0.25">
      <c r="A5871" s="97"/>
      <c r="C5871" s="83"/>
    </row>
    <row r="5872" spans="1:3" x14ac:dyDescent="0.25">
      <c r="A5872" s="97"/>
      <c r="C5872" s="83"/>
    </row>
    <row r="5873" spans="1:3" x14ac:dyDescent="0.25">
      <c r="A5873" s="97"/>
      <c r="C5873" s="83"/>
    </row>
    <row r="5874" spans="1:3" x14ac:dyDescent="0.25">
      <c r="A5874" s="97"/>
      <c r="C5874" s="83"/>
    </row>
    <row r="5875" spans="1:3" x14ac:dyDescent="0.25">
      <c r="A5875" s="97"/>
      <c r="C5875" s="83"/>
    </row>
    <row r="5876" spans="1:3" x14ac:dyDescent="0.25">
      <c r="A5876" s="97"/>
      <c r="C5876" s="83"/>
    </row>
    <row r="5877" spans="1:3" x14ac:dyDescent="0.25">
      <c r="A5877" s="97"/>
      <c r="C5877" s="83"/>
    </row>
    <row r="5878" spans="1:3" x14ac:dyDescent="0.25">
      <c r="A5878" s="97"/>
      <c r="C5878" s="83"/>
    </row>
    <row r="5879" spans="1:3" x14ac:dyDescent="0.25">
      <c r="A5879" s="97"/>
      <c r="C5879" s="83"/>
    </row>
    <row r="5880" spans="1:3" x14ac:dyDescent="0.25">
      <c r="A5880" s="97"/>
      <c r="C5880" s="83"/>
    </row>
    <row r="5881" spans="1:3" x14ac:dyDescent="0.25">
      <c r="A5881" s="97"/>
      <c r="C5881" s="83"/>
    </row>
    <row r="5882" spans="1:3" x14ac:dyDescent="0.25">
      <c r="A5882" s="97"/>
      <c r="C5882" s="83"/>
    </row>
    <row r="5883" spans="1:3" x14ac:dyDescent="0.25">
      <c r="A5883" s="97"/>
      <c r="C5883" s="83"/>
    </row>
    <row r="5884" spans="1:3" x14ac:dyDescent="0.25">
      <c r="A5884" s="97"/>
      <c r="C5884" s="83"/>
    </row>
    <row r="5885" spans="1:3" x14ac:dyDescent="0.25">
      <c r="A5885" s="97"/>
      <c r="C5885" s="83"/>
    </row>
    <row r="5886" spans="1:3" x14ac:dyDescent="0.25">
      <c r="A5886" s="97"/>
      <c r="C5886" s="83"/>
    </row>
    <row r="5887" spans="1:3" x14ac:dyDescent="0.25">
      <c r="A5887" s="97"/>
      <c r="C5887" s="83"/>
    </row>
    <row r="5888" spans="1:3" x14ac:dyDescent="0.25">
      <c r="A5888" s="97"/>
      <c r="C5888" s="83"/>
    </row>
    <row r="5889" spans="1:3" x14ac:dyDescent="0.25">
      <c r="A5889" s="97"/>
      <c r="C5889" s="83"/>
    </row>
    <row r="5890" spans="1:3" x14ac:dyDescent="0.25">
      <c r="A5890" s="97"/>
      <c r="C5890" s="83"/>
    </row>
    <row r="5891" spans="1:3" x14ac:dyDescent="0.25">
      <c r="A5891" s="97"/>
      <c r="C5891" s="83"/>
    </row>
    <row r="5892" spans="1:3" x14ac:dyDescent="0.25">
      <c r="A5892" s="97"/>
      <c r="C5892" s="83"/>
    </row>
    <row r="5893" spans="1:3" x14ac:dyDescent="0.25">
      <c r="A5893" s="97"/>
      <c r="C5893" s="83"/>
    </row>
    <row r="5894" spans="1:3" x14ac:dyDescent="0.25">
      <c r="A5894" s="97"/>
      <c r="C5894" s="83"/>
    </row>
    <row r="5895" spans="1:3" x14ac:dyDescent="0.25">
      <c r="A5895" s="97"/>
      <c r="C5895" s="83"/>
    </row>
    <row r="5896" spans="1:3" x14ac:dyDescent="0.25">
      <c r="A5896" s="97"/>
      <c r="C5896" s="83"/>
    </row>
    <row r="5897" spans="1:3" x14ac:dyDescent="0.25">
      <c r="A5897" s="97"/>
      <c r="C5897" s="83"/>
    </row>
    <row r="5898" spans="1:3" x14ac:dyDescent="0.25">
      <c r="A5898" s="97"/>
      <c r="C5898" s="83"/>
    </row>
    <row r="5899" spans="1:3" x14ac:dyDescent="0.25">
      <c r="A5899" s="97"/>
      <c r="C5899" s="83"/>
    </row>
    <row r="5900" spans="1:3" x14ac:dyDescent="0.25">
      <c r="A5900" s="97"/>
      <c r="C5900" s="83"/>
    </row>
    <row r="5901" spans="1:3" x14ac:dyDescent="0.25">
      <c r="A5901" s="97"/>
      <c r="C5901" s="83"/>
    </row>
    <row r="5902" spans="1:3" x14ac:dyDescent="0.25">
      <c r="A5902" s="97"/>
      <c r="C5902" s="83"/>
    </row>
    <row r="5903" spans="1:3" x14ac:dyDescent="0.25">
      <c r="A5903" s="97"/>
      <c r="C5903" s="83"/>
    </row>
    <row r="5904" spans="1:3" x14ac:dyDescent="0.25">
      <c r="A5904" s="97"/>
      <c r="C5904" s="83"/>
    </row>
    <row r="5905" spans="1:3" x14ac:dyDescent="0.25">
      <c r="A5905" s="97"/>
      <c r="C5905" s="83"/>
    </row>
    <row r="5906" spans="1:3" x14ac:dyDescent="0.25">
      <c r="A5906" s="97"/>
      <c r="C5906" s="83"/>
    </row>
    <row r="5907" spans="1:3" x14ac:dyDescent="0.25">
      <c r="A5907" s="97"/>
      <c r="C5907" s="83"/>
    </row>
    <row r="5908" spans="1:3" x14ac:dyDescent="0.25">
      <c r="A5908" s="97"/>
      <c r="C5908" s="83"/>
    </row>
    <row r="5909" spans="1:3" x14ac:dyDescent="0.25">
      <c r="A5909" s="97"/>
      <c r="C5909" s="83"/>
    </row>
    <row r="5910" spans="1:3" x14ac:dyDescent="0.25">
      <c r="A5910" s="97"/>
      <c r="C5910" s="83"/>
    </row>
    <row r="5911" spans="1:3" x14ac:dyDescent="0.25">
      <c r="A5911" s="97"/>
      <c r="C5911" s="83"/>
    </row>
    <row r="5912" spans="1:3" x14ac:dyDescent="0.25">
      <c r="A5912" s="97"/>
      <c r="C5912" s="83"/>
    </row>
    <row r="5913" spans="1:3" x14ac:dyDescent="0.25">
      <c r="A5913" s="97"/>
      <c r="C5913" s="83"/>
    </row>
    <row r="5914" spans="1:3" x14ac:dyDescent="0.25">
      <c r="A5914" s="97"/>
      <c r="C5914" s="83"/>
    </row>
    <row r="5915" spans="1:3" x14ac:dyDescent="0.25">
      <c r="A5915" s="97"/>
      <c r="C5915" s="83"/>
    </row>
    <row r="5916" spans="1:3" x14ac:dyDescent="0.25">
      <c r="A5916" s="97"/>
      <c r="C5916" s="83"/>
    </row>
    <row r="5917" spans="1:3" x14ac:dyDescent="0.25">
      <c r="A5917" s="97"/>
      <c r="C5917" s="83"/>
    </row>
    <row r="5918" spans="1:3" x14ac:dyDescent="0.25">
      <c r="A5918" s="97"/>
      <c r="C5918" s="83"/>
    </row>
    <row r="5919" spans="1:3" x14ac:dyDescent="0.25">
      <c r="A5919" s="97"/>
      <c r="C5919" s="83"/>
    </row>
    <row r="5920" spans="1:3" x14ac:dyDescent="0.25">
      <c r="A5920" s="97"/>
      <c r="C5920" s="83"/>
    </row>
    <row r="5921" spans="1:3" x14ac:dyDescent="0.25">
      <c r="A5921" s="97"/>
      <c r="C5921" s="83"/>
    </row>
    <row r="5922" spans="1:3" x14ac:dyDescent="0.25">
      <c r="A5922" s="97"/>
      <c r="C5922" s="83"/>
    </row>
    <row r="5923" spans="1:3" x14ac:dyDescent="0.25">
      <c r="A5923" s="97"/>
      <c r="C5923" s="83"/>
    </row>
    <row r="5924" spans="1:3" x14ac:dyDescent="0.25">
      <c r="A5924" s="97"/>
      <c r="C5924" s="83"/>
    </row>
    <row r="5925" spans="1:3" x14ac:dyDescent="0.25">
      <c r="A5925" s="97"/>
      <c r="C5925" s="83"/>
    </row>
    <row r="5926" spans="1:3" x14ac:dyDescent="0.25">
      <c r="A5926" s="97"/>
      <c r="C5926" s="83"/>
    </row>
    <row r="5927" spans="1:3" x14ac:dyDescent="0.25">
      <c r="A5927" s="97"/>
      <c r="C5927" s="83"/>
    </row>
    <row r="5928" spans="1:3" x14ac:dyDescent="0.25">
      <c r="A5928" s="97"/>
      <c r="C5928" s="83"/>
    </row>
    <row r="5929" spans="1:3" x14ac:dyDescent="0.25">
      <c r="A5929" s="97"/>
      <c r="C5929" s="83"/>
    </row>
    <row r="5930" spans="1:3" x14ac:dyDescent="0.25">
      <c r="A5930" s="97"/>
      <c r="C5930" s="83"/>
    </row>
    <row r="5931" spans="1:3" x14ac:dyDescent="0.25">
      <c r="A5931" s="97"/>
      <c r="C5931" s="83"/>
    </row>
    <row r="5932" spans="1:3" x14ac:dyDescent="0.25">
      <c r="A5932" s="97"/>
      <c r="C5932" s="83"/>
    </row>
    <row r="5933" spans="1:3" x14ac:dyDescent="0.25">
      <c r="A5933" s="97"/>
      <c r="C5933" s="83"/>
    </row>
    <row r="5934" spans="1:3" x14ac:dyDescent="0.25">
      <c r="A5934" s="97"/>
      <c r="C5934" s="83"/>
    </row>
    <row r="5935" spans="1:3" x14ac:dyDescent="0.25">
      <c r="A5935" s="97"/>
      <c r="C5935" s="83"/>
    </row>
    <row r="5936" spans="1:3" x14ac:dyDescent="0.25">
      <c r="A5936" s="97"/>
      <c r="C5936" s="83"/>
    </row>
    <row r="5937" spans="1:3" x14ac:dyDescent="0.25">
      <c r="A5937" s="97"/>
      <c r="C5937" s="83"/>
    </row>
    <row r="5938" spans="1:3" x14ac:dyDescent="0.25">
      <c r="A5938" s="97"/>
      <c r="C5938" s="83"/>
    </row>
    <row r="5939" spans="1:3" x14ac:dyDescent="0.25">
      <c r="A5939" s="97"/>
      <c r="C5939" s="83"/>
    </row>
    <row r="5940" spans="1:3" x14ac:dyDescent="0.25">
      <c r="A5940" s="97"/>
      <c r="C5940" s="83"/>
    </row>
    <row r="5941" spans="1:3" x14ac:dyDescent="0.25">
      <c r="A5941" s="97"/>
      <c r="C5941" s="83"/>
    </row>
    <row r="5942" spans="1:3" x14ac:dyDescent="0.25">
      <c r="A5942" s="97"/>
      <c r="C5942" s="83"/>
    </row>
    <row r="5943" spans="1:3" x14ac:dyDescent="0.25">
      <c r="A5943" s="97"/>
      <c r="C5943" s="83"/>
    </row>
    <row r="5944" spans="1:3" x14ac:dyDescent="0.25">
      <c r="A5944" s="97"/>
      <c r="C5944" s="83"/>
    </row>
    <row r="5945" spans="1:3" x14ac:dyDescent="0.25">
      <c r="A5945" s="97"/>
      <c r="C5945" s="83"/>
    </row>
    <row r="5946" spans="1:3" x14ac:dyDescent="0.25">
      <c r="A5946" s="97"/>
      <c r="C5946" s="83"/>
    </row>
    <row r="5947" spans="1:3" x14ac:dyDescent="0.25">
      <c r="A5947" s="97"/>
      <c r="C5947" s="83"/>
    </row>
    <row r="5948" spans="1:3" x14ac:dyDescent="0.25">
      <c r="A5948" s="97"/>
      <c r="C5948" s="83"/>
    </row>
    <row r="5949" spans="1:3" x14ac:dyDescent="0.25">
      <c r="A5949" s="97"/>
      <c r="C5949" s="83"/>
    </row>
    <row r="5950" spans="1:3" x14ac:dyDescent="0.25">
      <c r="A5950" s="97"/>
      <c r="C5950" s="83"/>
    </row>
    <row r="5951" spans="1:3" x14ac:dyDescent="0.25">
      <c r="A5951" s="97"/>
      <c r="C5951" s="83"/>
    </row>
    <row r="5952" spans="1:3" x14ac:dyDescent="0.25">
      <c r="A5952" s="97"/>
      <c r="C5952" s="83"/>
    </row>
    <row r="5953" spans="1:3" x14ac:dyDescent="0.25">
      <c r="A5953" s="97"/>
      <c r="C5953" s="83"/>
    </row>
    <row r="5954" spans="1:3" x14ac:dyDescent="0.25">
      <c r="A5954" s="97"/>
      <c r="C5954" s="83"/>
    </row>
    <row r="5955" spans="1:3" x14ac:dyDescent="0.25">
      <c r="A5955" s="97"/>
      <c r="C5955" s="83"/>
    </row>
    <row r="5956" spans="1:3" x14ac:dyDescent="0.25">
      <c r="A5956" s="97"/>
      <c r="C5956" s="83"/>
    </row>
    <row r="5957" spans="1:3" x14ac:dyDescent="0.25">
      <c r="A5957" s="97"/>
      <c r="C5957" s="83"/>
    </row>
    <row r="5958" spans="1:3" x14ac:dyDescent="0.25">
      <c r="A5958" s="97"/>
      <c r="C5958" s="83"/>
    </row>
    <row r="5959" spans="1:3" x14ac:dyDescent="0.25">
      <c r="A5959" s="97"/>
      <c r="C5959" s="83"/>
    </row>
    <row r="5960" spans="1:3" x14ac:dyDescent="0.25">
      <c r="A5960" s="97"/>
      <c r="C5960" s="83"/>
    </row>
    <row r="5961" spans="1:3" x14ac:dyDescent="0.25">
      <c r="A5961" s="97"/>
      <c r="C5961" s="83"/>
    </row>
    <row r="5962" spans="1:3" x14ac:dyDescent="0.25">
      <c r="A5962" s="97"/>
      <c r="C5962" s="83"/>
    </row>
    <row r="5963" spans="1:3" x14ac:dyDescent="0.25">
      <c r="A5963" s="97"/>
      <c r="C5963" s="83"/>
    </row>
    <row r="5964" spans="1:3" x14ac:dyDescent="0.25">
      <c r="A5964" s="97"/>
      <c r="C5964" s="83"/>
    </row>
    <row r="5965" spans="1:3" x14ac:dyDescent="0.25">
      <c r="A5965" s="97"/>
      <c r="C5965" s="83"/>
    </row>
    <row r="5966" spans="1:3" x14ac:dyDescent="0.25">
      <c r="A5966" s="97"/>
      <c r="C5966" s="83"/>
    </row>
    <row r="5967" spans="1:3" x14ac:dyDescent="0.25">
      <c r="A5967" s="97"/>
      <c r="C5967" s="83"/>
    </row>
    <row r="5968" spans="1:3" x14ac:dyDescent="0.25">
      <c r="A5968" s="97"/>
      <c r="C5968" s="83"/>
    </row>
    <row r="5969" spans="1:3" x14ac:dyDescent="0.25">
      <c r="A5969" s="97"/>
      <c r="C5969" s="83"/>
    </row>
    <row r="5970" spans="1:3" x14ac:dyDescent="0.25">
      <c r="A5970" s="97"/>
      <c r="C5970" s="83"/>
    </row>
    <row r="5971" spans="1:3" x14ac:dyDescent="0.25">
      <c r="A5971" s="97"/>
      <c r="C5971" s="83"/>
    </row>
    <row r="5972" spans="1:3" x14ac:dyDescent="0.25">
      <c r="A5972" s="97"/>
      <c r="C5972" s="83"/>
    </row>
    <row r="5973" spans="1:3" x14ac:dyDescent="0.25">
      <c r="A5973" s="97"/>
      <c r="C5973" s="83"/>
    </row>
    <row r="5974" spans="1:3" x14ac:dyDescent="0.25">
      <c r="A5974" s="97"/>
      <c r="C5974" s="83"/>
    </row>
    <row r="5975" spans="1:3" x14ac:dyDescent="0.25">
      <c r="A5975" s="97"/>
      <c r="C5975" s="83"/>
    </row>
    <row r="5976" spans="1:3" x14ac:dyDescent="0.25">
      <c r="A5976" s="97"/>
      <c r="C5976" s="83"/>
    </row>
    <row r="5977" spans="1:3" x14ac:dyDescent="0.25">
      <c r="A5977" s="97"/>
      <c r="C5977" s="83"/>
    </row>
    <row r="5978" spans="1:3" x14ac:dyDescent="0.25">
      <c r="A5978" s="97"/>
      <c r="C5978" s="83"/>
    </row>
    <row r="5979" spans="1:3" x14ac:dyDescent="0.25">
      <c r="A5979" s="97"/>
      <c r="C5979" s="83"/>
    </row>
    <row r="5980" spans="1:3" x14ac:dyDescent="0.25">
      <c r="A5980" s="97"/>
      <c r="C5980" s="83"/>
    </row>
    <row r="5981" spans="1:3" x14ac:dyDescent="0.25">
      <c r="A5981" s="97"/>
      <c r="C5981" s="83"/>
    </row>
    <row r="5982" spans="1:3" x14ac:dyDescent="0.25">
      <c r="A5982" s="97"/>
      <c r="C5982" s="83"/>
    </row>
    <row r="5983" spans="1:3" x14ac:dyDescent="0.25">
      <c r="A5983" s="97"/>
      <c r="C5983" s="83"/>
    </row>
    <row r="5984" spans="1:3" x14ac:dyDescent="0.25">
      <c r="A5984" s="97"/>
      <c r="C5984" s="83"/>
    </row>
    <row r="5985" spans="1:3" x14ac:dyDescent="0.25">
      <c r="A5985" s="97"/>
      <c r="C5985" s="83"/>
    </row>
    <row r="5986" spans="1:3" x14ac:dyDescent="0.25">
      <c r="A5986" s="97"/>
      <c r="C5986" s="83"/>
    </row>
    <row r="5987" spans="1:3" x14ac:dyDescent="0.25">
      <c r="A5987" s="97"/>
      <c r="C5987" s="83"/>
    </row>
    <row r="5988" spans="1:3" x14ac:dyDescent="0.25">
      <c r="A5988" s="97"/>
      <c r="C5988" s="83"/>
    </row>
    <row r="5989" spans="1:3" x14ac:dyDescent="0.25">
      <c r="A5989" s="97"/>
      <c r="C5989" s="83"/>
    </row>
    <row r="5990" spans="1:3" x14ac:dyDescent="0.25">
      <c r="A5990" s="97"/>
      <c r="C5990" s="83"/>
    </row>
    <row r="5991" spans="1:3" x14ac:dyDescent="0.25">
      <c r="A5991" s="97"/>
      <c r="C5991" s="83"/>
    </row>
    <row r="5992" spans="1:3" x14ac:dyDescent="0.25">
      <c r="A5992" s="97"/>
      <c r="C5992" s="83"/>
    </row>
    <row r="5993" spans="1:3" x14ac:dyDescent="0.25">
      <c r="A5993" s="97"/>
      <c r="C5993" s="83"/>
    </row>
    <row r="5994" spans="1:3" x14ac:dyDescent="0.25">
      <c r="A5994" s="97"/>
      <c r="C5994" s="83"/>
    </row>
    <row r="5995" spans="1:3" x14ac:dyDescent="0.25">
      <c r="A5995" s="97"/>
      <c r="C5995" s="83"/>
    </row>
    <row r="5996" spans="1:3" x14ac:dyDescent="0.25">
      <c r="A5996" s="97"/>
      <c r="C5996" s="83"/>
    </row>
    <row r="5997" spans="1:3" x14ac:dyDescent="0.25">
      <c r="A5997" s="97"/>
      <c r="C5997" s="83"/>
    </row>
    <row r="5998" spans="1:3" x14ac:dyDescent="0.25">
      <c r="A5998" s="97"/>
      <c r="C5998" s="83"/>
    </row>
    <row r="5999" spans="1:3" x14ac:dyDescent="0.25">
      <c r="A5999" s="97"/>
      <c r="C5999" s="83"/>
    </row>
    <row r="6000" spans="1:3" x14ac:dyDescent="0.25">
      <c r="A6000" s="97"/>
      <c r="C6000" s="83"/>
    </row>
    <row r="6001" spans="1:3" x14ac:dyDescent="0.25">
      <c r="A6001" s="97"/>
      <c r="C6001" s="83"/>
    </row>
    <row r="6002" spans="1:3" x14ac:dyDescent="0.25">
      <c r="A6002" s="97"/>
      <c r="C6002" s="83"/>
    </row>
    <row r="6003" spans="1:3" x14ac:dyDescent="0.25">
      <c r="A6003" s="97"/>
      <c r="C6003" s="83"/>
    </row>
    <row r="6004" spans="1:3" x14ac:dyDescent="0.25">
      <c r="A6004" s="97"/>
      <c r="C6004" s="83"/>
    </row>
    <row r="6005" spans="1:3" x14ac:dyDescent="0.25">
      <c r="A6005" s="97"/>
      <c r="C6005" s="83"/>
    </row>
    <row r="6006" spans="1:3" x14ac:dyDescent="0.25">
      <c r="A6006" s="97"/>
      <c r="C6006" s="83"/>
    </row>
    <row r="6007" spans="1:3" x14ac:dyDescent="0.25">
      <c r="A6007" s="97"/>
      <c r="C6007" s="83"/>
    </row>
    <row r="6008" spans="1:3" x14ac:dyDescent="0.25">
      <c r="A6008" s="97"/>
      <c r="C6008" s="83"/>
    </row>
    <row r="6009" spans="1:3" x14ac:dyDescent="0.25">
      <c r="A6009" s="97"/>
      <c r="C6009" s="83"/>
    </row>
    <row r="6010" spans="1:3" x14ac:dyDescent="0.25">
      <c r="A6010" s="97"/>
      <c r="C6010" s="83"/>
    </row>
    <row r="6011" spans="1:3" x14ac:dyDescent="0.25">
      <c r="A6011" s="97"/>
      <c r="C6011" s="83"/>
    </row>
    <row r="6012" spans="1:3" x14ac:dyDescent="0.25">
      <c r="A6012" s="97"/>
      <c r="C6012" s="83"/>
    </row>
    <row r="6013" spans="1:3" x14ac:dyDescent="0.25">
      <c r="A6013" s="97"/>
      <c r="C6013" s="83"/>
    </row>
    <row r="6014" spans="1:3" x14ac:dyDescent="0.25">
      <c r="A6014" s="97"/>
      <c r="C6014" s="83"/>
    </row>
    <row r="6015" spans="1:3" x14ac:dyDescent="0.25">
      <c r="A6015" s="97"/>
      <c r="C6015" s="83"/>
    </row>
    <row r="6016" spans="1:3" x14ac:dyDescent="0.25">
      <c r="A6016" s="97"/>
      <c r="C6016" s="83"/>
    </row>
    <row r="6017" spans="1:3" x14ac:dyDescent="0.25">
      <c r="A6017" s="97"/>
      <c r="C6017" s="83"/>
    </row>
    <row r="6018" spans="1:3" x14ac:dyDescent="0.25">
      <c r="A6018" s="97"/>
      <c r="C6018" s="83"/>
    </row>
    <row r="6019" spans="1:3" x14ac:dyDescent="0.25">
      <c r="A6019" s="97"/>
      <c r="C6019" s="83"/>
    </row>
    <row r="6020" spans="1:3" x14ac:dyDescent="0.25">
      <c r="A6020" s="97"/>
      <c r="C6020" s="83"/>
    </row>
    <row r="6021" spans="1:3" x14ac:dyDescent="0.25">
      <c r="A6021" s="97"/>
      <c r="C6021" s="83"/>
    </row>
    <row r="6022" spans="1:3" x14ac:dyDescent="0.25">
      <c r="A6022" s="97"/>
      <c r="C6022" s="83"/>
    </row>
    <row r="6023" spans="1:3" x14ac:dyDescent="0.25">
      <c r="A6023" s="97"/>
      <c r="C6023" s="83"/>
    </row>
    <row r="6024" spans="1:3" x14ac:dyDescent="0.25">
      <c r="A6024" s="97"/>
      <c r="C6024" s="83"/>
    </row>
    <row r="6025" spans="1:3" x14ac:dyDescent="0.25">
      <c r="A6025" s="97"/>
      <c r="C6025" s="83"/>
    </row>
    <row r="6026" spans="1:3" x14ac:dyDescent="0.25">
      <c r="A6026" s="97"/>
      <c r="C6026" s="83"/>
    </row>
    <row r="6027" spans="1:3" x14ac:dyDescent="0.25">
      <c r="A6027" s="97"/>
      <c r="C6027" s="83"/>
    </row>
    <row r="6028" spans="1:3" x14ac:dyDescent="0.25">
      <c r="A6028" s="97"/>
      <c r="C6028" s="83"/>
    </row>
    <row r="6029" spans="1:3" x14ac:dyDescent="0.25">
      <c r="A6029" s="97"/>
      <c r="C6029" s="83"/>
    </row>
    <row r="6030" spans="1:3" x14ac:dyDescent="0.25">
      <c r="A6030" s="97"/>
      <c r="C6030" s="83"/>
    </row>
    <row r="6031" spans="1:3" x14ac:dyDescent="0.25">
      <c r="A6031" s="97"/>
      <c r="C6031" s="83"/>
    </row>
    <row r="6032" spans="1:3" x14ac:dyDescent="0.25">
      <c r="A6032" s="97"/>
      <c r="C6032" s="83"/>
    </row>
    <row r="6033" spans="1:3" x14ac:dyDescent="0.25">
      <c r="A6033" s="97"/>
      <c r="C6033" s="83"/>
    </row>
    <row r="6034" spans="1:3" x14ac:dyDescent="0.25">
      <c r="A6034" s="97"/>
      <c r="C6034" s="83"/>
    </row>
    <row r="6035" spans="1:3" x14ac:dyDescent="0.25">
      <c r="A6035" s="97"/>
      <c r="C6035" s="83"/>
    </row>
    <row r="6036" spans="1:3" x14ac:dyDescent="0.25">
      <c r="A6036" s="97"/>
      <c r="C6036" s="83"/>
    </row>
    <row r="6037" spans="1:3" x14ac:dyDescent="0.25">
      <c r="A6037" s="97"/>
      <c r="C6037" s="83"/>
    </row>
    <row r="6038" spans="1:3" x14ac:dyDescent="0.25">
      <c r="A6038" s="97"/>
      <c r="C6038" s="83"/>
    </row>
    <row r="6039" spans="1:3" x14ac:dyDescent="0.25">
      <c r="A6039" s="97"/>
      <c r="C6039" s="83"/>
    </row>
    <row r="6040" spans="1:3" x14ac:dyDescent="0.25">
      <c r="A6040" s="97"/>
      <c r="C6040" s="83"/>
    </row>
    <row r="6041" spans="1:3" x14ac:dyDescent="0.25">
      <c r="A6041" s="97"/>
      <c r="C6041" s="83"/>
    </row>
    <row r="6042" spans="1:3" x14ac:dyDescent="0.25">
      <c r="A6042" s="97"/>
      <c r="C6042" s="83"/>
    </row>
    <row r="6043" spans="1:3" x14ac:dyDescent="0.25">
      <c r="A6043" s="97"/>
      <c r="C6043" s="83"/>
    </row>
    <row r="6044" spans="1:3" x14ac:dyDescent="0.25">
      <c r="A6044" s="97"/>
      <c r="C6044" s="83"/>
    </row>
    <row r="6045" spans="1:3" x14ac:dyDescent="0.25">
      <c r="A6045" s="97"/>
      <c r="C6045" s="83"/>
    </row>
    <row r="6046" spans="1:3" x14ac:dyDescent="0.25">
      <c r="A6046" s="97"/>
      <c r="C6046" s="83"/>
    </row>
    <row r="6047" spans="1:3" x14ac:dyDescent="0.25">
      <c r="A6047" s="97"/>
      <c r="C6047" s="83"/>
    </row>
    <row r="6048" spans="1:3" x14ac:dyDescent="0.25">
      <c r="A6048" s="97"/>
      <c r="C6048" s="83"/>
    </row>
    <row r="6049" spans="1:3" x14ac:dyDescent="0.25">
      <c r="A6049" s="97"/>
      <c r="C6049" s="83"/>
    </row>
    <row r="6050" spans="1:3" x14ac:dyDescent="0.25">
      <c r="A6050" s="97"/>
      <c r="C6050" s="83"/>
    </row>
    <row r="6051" spans="1:3" x14ac:dyDescent="0.25">
      <c r="A6051" s="97"/>
      <c r="C6051" s="83"/>
    </row>
    <row r="6052" spans="1:3" x14ac:dyDescent="0.25">
      <c r="A6052" s="97"/>
      <c r="C6052" s="83"/>
    </row>
    <row r="6053" spans="1:3" x14ac:dyDescent="0.25">
      <c r="A6053" s="97"/>
      <c r="C6053" s="83"/>
    </row>
    <row r="6054" spans="1:3" x14ac:dyDescent="0.25">
      <c r="A6054" s="97"/>
      <c r="C6054" s="83"/>
    </row>
    <row r="6055" spans="1:3" x14ac:dyDescent="0.25">
      <c r="A6055" s="97"/>
      <c r="C6055" s="83"/>
    </row>
    <row r="6056" spans="1:3" x14ac:dyDescent="0.25">
      <c r="A6056" s="97"/>
      <c r="C6056" s="83"/>
    </row>
    <row r="6057" spans="1:3" x14ac:dyDescent="0.25">
      <c r="A6057" s="97"/>
      <c r="C6057" s="83"/>
    </row>
    <row r="6058" spans="1:3" x14ac:dyDescent="0.25">
      <c r="A6058" s="97"/>
      <c r="C6058" s="83"/>
    </row>
    <row r="6059" spans="1:3" x14ac:dyDescent="0.25">
      <c r="A6059" s="97"/>
      <c r="C6059" s="83"/>
    </row>
    <row r="6060" spans="1:3" x14ac:dyDescent="0.25">
      <c r="A6060" s="97"/>
      <c r="C6060" s="83"/>
    </row>
    <row r="6061" spans="1:3" x14ac:dyDescent="0.25">
      <c r="A6061" s="97"/>
      <c r="C6061" s="83"/>
    </row>
    <row r="6062" spans="1:3" x14ac:dyDescent="0.25">
      <c r="A6062" s="97"/>
      <c r="C6062" s="83"/>
    </row>
    <row r="6063" spans="1:3" x14ac:dyDescent="0.25">
      <c r="A6063" s="97"/>
      <c r="C6063" s="83"/>
    </row>
    <row r="6064" spans="1:3" x14ac:dyDescent="0.25">
      <c r="A6064" s="97"/>
      <c r="C6064" s="83"/>
    </row>
    <row r="6065" spans="1:3" x14ac:dyDescent="0.25">
      <c r="A6065" s="97"/>
      <c r="C6065" s="83"/>
    </row>
    <row r="6066" spans="1:3" x14ac:dyDescent="0.25">
      <c r="A6066" s="97"/>
      <c r="C6066" s="83"/>
    </row>
    <row r="6067" spans="1:3" x14ac:dyDescent="0.25">
      <c r="A6067" s="97"/>
      <c r="C6067" s="83"/>
    </row>
    <row r="6068" spans="1:3" x14ac:dyDescent="0.25">
      <c r="A6068" s="97"/>
      <c r="C6068" s="83"/>
    </row>
    <row r="6069" spans="1:3" x14ac:dyDescent="0.25">
      <c r="A6069" s="97"/>
      <c r="C6069" s="83"/>
    </row>
    <row r="6070" spans="1:3" x14ac:dyDescent="0.25">
      <c r="A6070" s="97"/>
      <c r="C6070" s="83"/>
    </row>
    <row r="6071" spans="1:3" x14ac:dyDescent="0.25">
      <c r="A6071" s="97"/>
      <c r="C6071" s="83"/>
    </row>
    <row r="6072" spans="1:3" x14ac:dyDescent="0.25">
      <c r="A6072" s="97"/>
      <c r="C6072" s="83"/>
    </row>
    <row r="6073" spans="1:3" x14ac:dyDescent="0.25">
      <c r="A6073" s="97"/>
      <c r="C6073" s="83"/>
    </row>
    <row r="6074" spans="1:3" x14ac:dyDescent="0.25">
      <c r="A6074" s="97"/>
      <c r="C6074" s="83"/>
    </row>
    <row r="6075" spans="1:3" x14ac:dyDescent="0.25">
      <c r="A6075" s="97"/>
      <c r="C6075" s="83"/>
    </row>
    <row r="6076" spans="1:3" x14ac:dyDescent="0.25">
      <c r="A6076" s="97"/>
      <c r="C6076" s="83"/>
    </row>
    <row r="6077" spans="1:3" x14ac:dyDescent="0.25">
      <c r="A6077" s="97"/>
      <c r="C6077" s="83"/>
    </row>
    <row r="6078" spans="1:3" x14ac:dyDescent="0.25">
      <c r="A6078" s="97"/>
      <c r="C6078" s="83"/>
    </row>
    <row r="6079" spans="1:3" x14ac:dyDescent="0.25">
      <c r="A6079" s="97"/>
      <c r="C6079" s="83"/>
    </row>
    <row r="6080" spans="1:3" x14ac:dyDescent="0.25">
      <c r="A6080" s="97"/>
      <c r="C6080" s="83"/>
    </row>
    <row r="6081" spans="1:3" x14ac:dyDescent="0.25">
      <c r="A6081" s="97"/>
      <c r="C6081" s="83"/>
    </row>
    <row r="6082" spans="1:3" x14ac:dyDescent="0.25">
      <c r="A6082" s="97"/>
      <c r="C6082" s="83"/>
    </row>
    <row r="6083" spans="1:3" x14ac:dyDescent="0.25">
      <c r="A6083" s="97"/>
      <c r="C6083" s="83"/>
    </row>
    <row r="6084" spans="1:3" x14ac:dyDescent="0.25">
      <c r="A6084" s="97"/>
      <c r="C6084" s="83"/>
    </row>
    <row r="6085" spans="1:3" x14ac:dyDescent="0.25">
      <c r="A6085" s="97"/>
      <c r="C6085" s="83"/>
    </row>
    <row r="6086" spans="1:3" x14ac:dyDescent="0.25">
      <c r="A6086" s="97"/>
      <c r="C6086" s="83"/>
    </row>
    <row r="6087" spans="1:3" x14ac:dyDescent="0.25">
      <c r="A6087" s="97"/>
      <c r="C6087" s="83"/>
    </row>
    <row r="6088" spans="1:3" x14ac:dyDescent="0.25">
      <c r="A6088" s="97"/>
      <c r="C6088" s="83"/>
    </row>
    <row r="6089" spans="1:3" x14ac:dyDescent="0.25">
      <c r="A6089" s="97"/>
      <c r="C6089" s="83"/>
    </row>
    <row r="6090" spans="1:3" x14ac:dyDescent="0.25">
      <c r="A6090" s="97"/>
      <c r="C6090" s="83"/>
    </row>
    <row r="6091" spans="1:3" x14ac:dyDescent="0.25">
      <c r="A6091" s="97"/>
      <c r="C6091" s="83"/>
    </row>
    <row r="6092" spans="1:3" x14ac:dyDescent="0.25">
      <c r="A6092" s="97"/>
      <c r="C6092" s="83"/>
    </row>
    <row r="6093" spans="1:3" x14ac:dyDescent="0.25">
      <c r="A6093" s="97"/>
      <c r="C6093" s="83"/>
    </row>
    <row r="6094" spans="1:3" x14ac:dyDescent="0.25">
      <c r="A6094" s="97"/>
      <c r="C6094" s="83"/>
    </row>
    <row r="6095" spans="1:3" x14ac:dyDescent="0.25">
      <c r="A6095" s="97"/>
      <c r="C6095" s="83"/>
    </row>
    <row r="6096" spans="1:3" x14ac:dyDescent="0.25">
      <c r="A6096" s="97"/>
      <c r="C6096" s="83"/>
    </row>
    <row r="6097" spans="1:3" x14ac:dyDescent="0.25">
      <c r="A6097" s="97"/>
      <c r="C6097" s="83"/>
    </row>
    <row r="6098" spans="1:3" x14ac:dyDescent="0.25">
      <c r="A6098" s="97"/>
      <c r="C6098" s="83"/>
    </row>
    <row r="6099" spans="1:3" x14ac:dyDescent="0.25">
      <c r="A6099" s="97"/>
      <c r="C6099" s="83"/>
    </row>
    <row r="6100" spans="1:3" x14ac:dyDescent="0.25">
      <c r="A6100" s="97"/>
      <c r="C6100" s="83"/>
    </row>
    <row r="6101" spans="1:3" x14ac:dyDescent="0.25">
      <c r="A6101" s="97"/>
      <c r="C6101" s="83"/>
    </row>
    <row r="6102" spans="1:3" x14ac:dyDescent="0.25">
      <c r="A6102" s="97"/>
      <c r="C6102" s="83"/>
    </row>
    <row r="6103" spans="1:3" x14ac:dyDescent="0.25">
      <c r="A6103" s="97"/>
      <c r="C6103" s="83"/>
    </row>
    <row r="6104" spans="1:3" x14ac:dyDescent="0.25">
      <c r="A6104" s="97"/>
      <c r="C6104" s="83"/>
    </row>
    <row r="6105" spans="1:3" x14ac:dyDescent="0.25">
      <c r="A6105" s="97"/>
      <c r="C6105" s="83"/>
    </row>
    <row r="6106" spans="1:3" x14ac:dyDescent="0.25">
      <c r="A6106" s="97"/>
      <c r="C6106" s="83"/>
    </row>
    <row r="6107" spans="1:3" x14ac:dyDescent="0.25">
      <c r="A6107" s="97"/>
      <c r="C6107" s="83"/>
    </row>
    <row r="6108" spans="1:3" x14ac:dyDescent="0.25">
      <c r="A6108" s="97"/>
      <c r="C6108" s="83"/>
    </row>
    <row r="6109" spans="1:3" x14ac:dyDescent="0.25">
      <c r="A6109" s="97"/>
      <c r="C6109" s="83"/>
    </row>
    <row r="6110" spans="1:3" x14ac:dyDescent="0.25">
      <c r="A6110" s="97"/>
      <c r="C6110" s="83"/>
    </row>
    <row r="6111" spans="1:3" x14ac:dyDescent="0.25">
      <c r="A6111" s="97"/>
      <c r="C6111" s="83"/>
    </row>
    <row r="6112" spans="1:3" x14ac:dyDescent="0.25">
      <c r="A6112" s="97"/>
      <c r="C6112" s="83"/>
    </row>
    <row r="6113" spans="1:3" x14ac:dyDescent="0.25">
      <c r="A6113" s="97"/>
      <c r="C6113" s="83"/>
    </row>
    <row r="6114" spans="1:3" x14ac:dyDescent="0.25">
      <c r="A6114" s="97"/>
      <c r="C6114" s="83"/>
    </row>
    <row r="6115" spans="1:3" x14ac:dyDescent="0.25">
      <c r="A6115" s="97"/>
      <c r="C6115" s="83"/>
    </row>
    <row r="6116" spans="1:3" x14ac:dyDescent="0.25">
      <c r="A6116" s="97"/>
      <c r="C6116" s="83"/>
    </row>
    <row r="6117" spans="1:3" x14ac:dyDescent="0.25">
      <c r="A6117" s="97"/>
      <c r="C6117" s="83"/>
    </row>
    <row r="6118" spans="1:3" x14ac:dyDescent="0.25">
      <c r="A6118" s="97"/>
      <c r="C6118" s="83"/>
    </row>
    <row r="6119" spans="1:3" x14ac:dyDescent="0.25">
      <c r="A6119" s="97"/>
      <c r="C6119" s="83"/>
    </row>
    <row r="6120" spans="1:3" x14ac:dyDescent="0.25">
      <c r="A6120" s="97"/>
      <c r="C6120" s="83"/>
    </row>
    <row r="6121" spans="1:3" x14ac:dyDescent="0.25">
      <c r="A6121" s="97"/>
      <c r="C6121" s="83"/>
    </row>
    <row r="6122" spans="1:3" x14ac:dyDescent="0.25">
      <c r="A6122" s="97"/>
      <c r="C6122" s="83"/>
    </row>
    <row r="6123" spans="1:3" x14ac:dyDescent="0.25">
      <c r="A6123" s="97"/>
      <c r="C6123" s="83"/>
    </row>
    <row r="6124" spans="1:3" x14ac:dyDescent="0.25">
      <c r="A6124" s="97"/>
      <c r="C6124" s="83"/>
    </row>
    <row r="6125" spans="1:3" x14ac:dyDescent="0.25">
      <c r="A6125" s="97"/>
      <c r="C6125" s="83"/>
    </row>
    <row r="6126" spans="1:3" x14ac:dyDescent="0.25">
      <c r="A6126" s="97"/>
      <c r="C6126" s="83"/>
    </row>
    <row r="6127" spans="1:3" x14ac:dyDescent="0.25">
      <c r="A6127" s="97"/>
      <c r="C6127" s="83"/>
    </row>
    <row r="6128" spans="1:3" x14ac:dyDescent="0.25">
      <c r="A6128" s="97"/>
      <c r="C6128" s="83"/>
    </row>
    <row r="6129" spans="1:3" x14ac:dyDescent="0.25">
      <c r="A6129" s="97"/>
      <c r="C6129" s="83"/>
    </row>
    <row r="6130" spans="1:3" x14ac:dyDescent="0.25">
      <c r="A6130" s="97"/>
      <c r="C6130" s="83"/>
    </row>
    <row r="6131" spans="1:3" x14ac:dyDescent="0.25">
      <c r="A6131" s="97"/>
      <c r="C6131" s="83"/>
    </row>
    <row r="6132" spans="1:3" x14ac:dyDescent="0.25">
      <c r="A6132" s="97"/>
      <c r="C6132" s="83"/>
    </row>
    <row r="6133" spans="1:3" x14ac:dyDescent="0.25">
      <c r="A6133" s="97"/>
      <c r="C6133" s="83"/>
    </row>
    <row r="6134" spans="1:3" x14ac:dyDescent="0.25">
      <c r="A6134" s="97"/>
      <c r="C6134" s="83"/>
    </row>
    <row r="6135" spans="1:3" x14ac:dyDescent="0.25">
      <c r="A6135" s="97"/>
      <c r="C6135" s="83"/>
    </row>
    <row r="6136" spans="1:3" x14ac:dyDescent="0.25">
      <c r="A6136" s="97"/>
      <c r="C6136" s="83"/>
    </row>
    <row r="6137" spans="1:3" x14ac:dyDescent="0.25">
      <c r="A6137" s="97"/>
      <c r="C6137" s="83"/>
    </row>
    <row r="6138" spans="1:3" x14ac:dyDescent="0.25">
      <c r="A6138" s="97"/>
      <c r="C6138" s="83"/>
    </row>
    <row r="6139" spans="1:3" x14ac:dyDescent="0.25">
      <c r="A6139" s="97"/>
      <c r="C6139" s="83"/>
    </row>
    <row r="6140" spans="1:3" x14ac:dyDescent="0.25">
      <c r="A6140" s="97"/>
      <c r="C6140" s="83"/>
    </row>
    <row r="6141" spans="1:3" x14ac:dyDescent="0.25">
      <c r="A6141" s="97"/>
      <c r="C6141" s="83"/>
    </row>
    <row r="6142" spans="1:3" x14ac:dyDescent="0.25">
      <c r="A6142" s="97"/>
      <c r="C6142" s="83"/>
    </row>
    <row r="6143" spans="1:3" x14ac:dyDescent="0.25">
      <c r="A6143" s="97"/>
      <c r="C6143" s="83"/>
    </row>
    <row r="6144" spans="1:3" x14ac:dyDescent="0.25">
      <c r="A6144" s="97"/>
      <c r="C6144" s="83"/>
    </row>
    <row r="6145" spans="1:3" x14ac:dyDescent="0.25">
      <c r="A6145" s="97"/>
      <c r="C6145" s="83"/>
    </row>
    <row r="6146" spans="1:3" x14ac:dyDescent="0.25">
      <c r="A6146" s="97"/>
      <c r="C6146" s="83"/>
    </row>
    <row r="6147" spans="1:3" x14ac:dyDescent="0.25">
      <c r="A6147" s="97"/>
      <c r="C6147" s="83"/>
    </row>
    <row r="6148" spans="1:3" x14ac:dyDescent="0.25">
      <c r="A6148" s="97"/>
      <c r="C6148" s="83"/>
    </row>
    <row r="6149" spans="1:3" x14ac:dyDescent="0.25">
      <c r="A6149" s="97"/>
      <c r="C6149" s="83"/>
    </row>
    <row r="6150" spans="1:3" x14ac:dyDescent="0.25">
      <c r="A6150" s="97"/>
      <c r="C6150" s="83"/>
    </row>
    <row r="6151" spans="1:3" x14ac:dyDescent="0.25">
      <c r="A6151" s="97"/>
      <c r="C6151" s="83"/>
    </row>
    <row r="6152" spans="1:3" x14ac:dyDescent="0.25">
      <c r="A6152" s="97"/>
      <c r="C6152" s="83"/>
    </row>
    <row r="6153" spans="1:3" x14ac:dyDescent="0.25">
      <c r="A6153" s="97"/>
      <c r="C6153" s="83"/>
    </row>
    <row r="6154" spans="1:3" x14ac:dyDescent="0.25">
      <c r="A6154" s="97"/>
      <c r="C6154" s="83"/>
    </row>
    <row r="6155" spans="1:3" x14ac:dyDescent="0.25">
      <c r="A6155" s="97"/>
      <c r="C6155" s="83"/>
    </row>
    <row r="6156" spans="1:3" x14ac:dyDescent="0.25">
      <c r="A6156" s="97"/>
      <c r="C6156" s="83"/>
    </row>
    <row r="6157" spans="1:3" x14ac:dyDescent="0.25">
      <c r="A6157" s="97"/>
      <c r="C6157" s="83"/>
    </row>
    <row r="6158" spans="1:3" x14ac:dyDescent="0.25">
      <c r="A6158" s="97"/>
      <c r="C6158" s="83"/>
    </row>
    <row r="6159" spans="1:3" x14ac:dyDescent="0.25">
      <c r="A6159" s="97"/>
      <c r="C6159" s="83"/>
    </row>
    <row r="6160" spans="1:3" x14ac:dyDescent="0.25">
      <c r="A6160" s="97"/>
      <c r="C6160" s="83"/>
    </row>
    <row r="6161" spans="1:3" x14ac:dyDescent="0.25">
      <c r="A6161" s="97"/>
      <c r="C6161" s="83"/>
    </row>
    <row r="6162" spans="1:3" x14ac:dyDescent="0.25">
      <c r="A6162" s="97"/>
      <c r="C6162" s="83"/>
    </row>
    <row r="6163" spans="1:3" x14ac:dyDescent="0.25">
      <c r="A6163" s="97"/>
      <c r="C6163" s="83"/>
    </row>
    <row r="6164" spans="1:3" x14ac:dyDescent="0.25">
      <c r="A6164" s="97"/>
      <c r="C6164" s="83"/>
    </row>
    <row r="6165" spans="1:3" x14ac:dyDescent="0.25">
      <c r="A6165" s="97"/>
      <c r="C6165" s="83"/>
    </row>
    <row r="6166" spans="1:3" x14ac:dyDescent="0.25">
      <c r="A6166" s="97"/>
      <c r="C6166" s="83"/>
    </row>
    <row r="6167" spans="1:3" x14ac:dyDescent="0.25">
      <c r="A6167" s="97"/>
      <c r="C6167" s="83"/>
    </row>
    <row r="6168" spans="1:3" x14ac:dyDescent="0.25">
      <c r="A6168" s="97"/>
      <c r="C6168" s="83"/>
    </row>
    <row r="6169" spans="1:3" x14ac:dyDescent="0.25">
      <c r="A6169" s="97"/>
      <c r="C6169" s="83"/>
    </row>
    <row r="6170" spans="1:3" x14ac:dyDescent="0.25">
      <c r="A6170" s="97"/>
      <c r="C6170" s="83"/>
    </row>
    <row r="6171" spans="1:3" x14ac:dyDescent="0.25">
      <c r="A6171" s="97"/>
      <c r="C6171" s="83"/>
    </row>
    <row r="6172" spans="1:3" x14ac:dyDescent="0.25">
      <c r="A6172" s="97"/>
      <c r="C6172" s="83"/>
    </row>
    <row r="6173" spans="1:3" x14ac:dyDescent="0.25">
      <c r="A6173" s="97"/>
      <c r="C6173" s="83"/>
    </row>
    <row r="6174" spans="1:3" x14ac:dyDescent="0.25">
      <c r="A6174" s="97"/>
      <c r="C6174" s="83"/>
    </row>
    <row r="6175" spans="1:3" x14ac:dyDescent="0.25">
      <c r="A6175" s="97"/>
      <c r="C6175" s="83"/>
    </row>
    <row r="6176" spans="1:3" x14ac:dyDescent="0.25">
      <c r="A6176" s="97"/>
      <c r="C6176" s="83"/>
    </row>
    <row r="6177" spans="1:3" x14ac:dyDescent="0.25">
      <c r="A6177" s="97"/>
      <c r="C6177" s="83"/>
    </row>
    <row r="6178" spans="1:3" x14ac:dyDescent="0.25">
      <c r="A6178" s="97"/>
      <c r="C6178" s="83"/>
    </row>
    <row r="6179" spans="1:3" x14ac:dyDescent="0.25">
      <c r="A6179" s="97"/>
      <c r="C6179" s="83"/>
    </row>
    <row r="6180" spans="1:3" x14ac:dyDescent="0.25">
      <c r="A6180" s="97"/>
      <c r="C6180" s="83"/>
    </row>
    <row r="6181" spans="1:3" x14ac:dyDescent="0.25">
      <c r="A6181" s="97"/>
      <c r="C6181" s="83"/>
    </row>
    <row r="6182" spans="1:3" x14ac:dyDescent="0.25">
      <c r="A6182" s="97"/>
      <c r="C6182" s="83"/>
    </row>
    <row r="6183" spans="1:3" x14ac:dyDescent="0.25">
      <c r="A6183" s="97"/>
      <c r="C6183" s="83"/>
    </row>
    <row r="6184" spans="1:3" x14ac:dyDescent="0.25">
      <c r="A6184" s="97"/>
      <c r="C6184" s="83"/>
    </row>
    <row r="6185" spans="1:3" x14ac:dyDescent="0.25">
      <c r="A6185" s="97"/>
      <c r="C6185" s="83"/>
    </row>
    <row r="6186" spans="1:3" x14ac:dyDescent="0.25">
      <c r="A6186" s="97"/>
      <c r="C6186" s="83"/>
    </row>
    <row r="6187" spans="1:3" x14ac:dyDescent="0.25">
      <c r="A6187" s="97"/>
      <c r="C6187" s="83"/>
    </row>
    <row r="6188" spans="1:3" x14ac:dyDescent="0.25">
      <c r="A6188" s="97"/>
      <c r="C6188" s="83"/>
    </row>
    <row r="6189" spans="1:3" x14ac:dyDescent="0.25">
      <c r="A6189" s="97"/>
      <c r="C6189" s="83"/>
    </row>
    <row r="6190" spans="1:3" x14ac:dyDescent="0.25">
      <c r="A6190" s="97"/>
      <c r="C6190" s="83"/>
    </row>
    <row r="6191" spans="1:3" x14ac:dyDescent="0.25">
      <c r="A6191" s="97"/>
      <c r="C6191" s="83"/>
    </row>
    <row r="6192" spans="1:3" x14ac:dyDescent="0.25">
      <c r="A6192" s="97"/>
      <c r="C6192" s="83"/>
    </row>
    <row r="6193" spans="1:3" x14ac:dyDescent="0.25">
      <c r="A6193" s="97"/>
      <c r="C6193" s="83"/>
    </row>
    <row r="6194" spans="1:3" x14ac:dyDescent="0.25">
      <c r="A6194" s="97"/>
      <c r="C6194" s="83"/>
    </row>
    <row r="6195" spans="1:3" x14ac:dyDescent="0.25">
      <c r="A6195" s="97"/>
      <c r="C6195" s="83"/>
    </row>
    <row r="6196" spans="1:3" x14ac:dyDescent="0.25">
      <c r="A6196" s="97"/>
      <c r="C6196" s="83"/>
    </row>
    <row r="6197" spans="1:3" x14ac:dyDescent="0.25">
      <c r="A6197" s="97"/>
      <c r="C6197" s="83"/>
    </row>
    <row r="6198" spans="1:3" x14ac:dyDescent="0.25">
      <c r="A6198" s="97"/>
      <c r="C6198" s="83"/>
    </row>
    <row r="6199" spans="1:3" x14ac:dyDescent="0.25">
      <c r="A6199" s="97"/>
      <c r="C6199" s="83"/>
    </row>
    <row r="6200" spans="1:3" x14ac:dyDescent="0.25">
      <c r="A6200" s="97"/>
      <c r="C6200" s="83"/>
    </row>
    <row r="6201" spans="1:3" x14ac:dyDescent="0.25">
      <c r="A6201" s="97"/>
      <c r="C6201" s="83"/>
    </row>
    <row r="6202" spans="1:3" x14ac:dyDescent="0.25">
      <c r="A6202" s="97"/>
      <c r="C6202" s="83"/>
    </row>
    <row r="6203" spans="1:3" x14ac:dyDescent="0.25">
      <c r="A6203" s="97"/>
      <c r="C6203" s="83"/>
    </row>
    <row r="6204" spans="1:3" x14ac:dyDescent="0.25">
      <c r="A6204" s="97"/>
      <c r="C6204" s="83"/>
    </row>
    <row r="6205" spans="1:3" x14ac:dyDescent="0.25">
      <c r="A6205" s="97"/>
      <c r="C6205" s="83"/>
    </row>
    <row r="6206" spans="1:3" x14ac:dyDescent="0.25">
      <c r="A6206" s="97"/>
      <c r="C6206" s="83"/>
    </row>
    <row r="6207" spans="1:3" x14ac:dyDescent="0.25">
      <c r="A6207" s="97"/>
      <c r="C6207" s="83"/>
    </row>
    <row r="6208" spans="1:3" x14ac:dyDescent="0.25">
      <c r="A6208" s="97"/>
      <c r="C6208" s="83"/>
    </row>
    <row r="6209" spans="1:3" x14ac:dyDescent="0.25">
      <c r="A6209" s="97"/>
      <c r="C6209" s="83"/>
    </row>
    <row r="6210" spans="1:3" x14ac:dyDescent="0.25">
      <c r="A6210" s="97"/>
      <c r="C6210" s="83"/>
    </row>
    <row r="6211" spans="1:3" x14ac:dyDescent="0.25">
      <c r="A6211" s="97"/>
      <c r="C6211" s="83"/>
    </row>
    <row r="6212" spans="1:3" x14ac:dyDescent="0.25">
      <c r="A6212" s="97"/>
      <c r="C6212" s="83"/>
    </row>
    <row r="6213" spans="1:3" x14ac:dyDescent="0.25">
      <c r="A6213" s="97"/>
      <c r="C6213" s="83"/>
    </row>
    <row r="6214" spans="1:3" x14ac:dyDescent="0.25">
      <c r="A6214" s="97"/>
      <c r="C6214" s="83"/>
    </row>
    <row r="6215" spans="1:3" x14ac:dyDescent="0.25">
      <c r="A6215" s="97"/>
      <c r="C6215" s="83"/>
    </row>
    <row r="6216" spans="1:3" x14ac:dyDescent="0.25">
      <c r="A6216" s="97"/>
      <c r="C6216" s="83"/>
    </row>
    <row r="6217" spans="1:3" x14ac:dyDescent="0.25">
      <c r="A6217" s="97"/>
      <c r="C6217" s="83"/>
    </row>
    <row r="6218" spans="1:3" x14ac:dyDescent="0.25">
      <c r="A6218" s="97"/>
      <c r="C6218" s="83"/>
    </row>
    <row r="6219" spans="1:3" x14ac:dyDescent="0.25">
      <c r="A6219" s="97"/>
      <c r="C6219" s="83"/>
    </row>
    <row r="6220" spans="1:3" x14ac:dyDescent="0.25">
      <c r="A6220" s="97"/>
      <c r="C6220" s="83"/>
    </row>
    <row r="6221" spans="1:3" x14ac:dyDescent="0.25">
      <c r="A6221" s="97"/>
      <c r="C6221" s="83"/>
    </row>
    <row r="6222" spans="1:3" x14ac:dyDescent="0.25">
      <c r="A6222" s="97"/>
      <c r="C6222" s="83"/>
    </row>
    <row r="6223" spans="1:3" x14ac:dyDescent="0.25">
      <c r="A6223" s="97"/>
      <c r="C6223" s="83"/>
    </row>
    <row r="6224" spans="1:3" x14ac:dyDescent="0.25">
      <c r="A6224" s="97"/>
      <c r="C6224" s="83"/>
    </row>
    <row r="6225" spans="1:3" x14ac:dyDescent="0.25">
      <c r="A6225" s="97"/>
      <c r="C6225" s="83"/>
    </row>
    <row r="6226" spans="1:3" x14ac:dyDescent="0.25">
      <c r="A6226" s="97"/>
      <c r="C6226" s="83"/>
    </row>
    <row r="6227" spans="1:3" x14ac:dyDescent="0.25">
      <c r="A6227" s="97"/>
      <c r="C6227" s="83"/>
    </row>
    <row r="6228" spans="1:3" x14ac:dyDescent="0.25">
      <c r="A6228" s="97"/>
      <c r="C6228" s="83"/>
    </row>
    <row r="6229" spans="1:3" x14ac:dyDescent="0.25">
      <c r="A6229" s="97"/>
      <c r="C6229" s="83"/>
    </row>
    <row r="6230" spans="1:3" x14ac:dyDescent="0.25">
      <c r="A6230" s="97"/>
      <c r="C6230" s="83"/>
    </row>
    <row r="6231" spans="1:3" x14ac:dyDescent="0.25">
      <c r="A6231" s="97"/>
      <c r="C6231" s="83"/>
    </row>
    <row r="6232" spans="1:3" x14ac:dyDescent="0.25">
      <c r="A6232" s="97"/>
      <c r="C6232" s="83"/>
    </row>
    <row r="6233" spans="1:3" x14ac:dyDescent="0.25">
      <c r="A6233" s="97"/>
      <c r="C6233" s="83"/>
    </row>
    <row r="6234" spans="1:3" x14ac:dyDescent="0.25">
      <c r="A6234" s="97"/>
      <c r="C6234" s="83"/>
    </row>
    <row r="6235" spans="1:3" x14ac:dyDescent="0.25">
      <c r="A6235" s="97"/>
      <c r="C6235" s="83"/>
    </row>
    <row r="6236" spans="1:3" x14ac:dyDescent="0.25">
      <c r="A6236" s="97"/>
      <c r="C6236" s="83"/>
    </row>
    <row r="6237" spans="1:3" x14ac:dyDescent="0.25">
      <c r="A6237" s="97"/>
      <c r="C6237" s="83"/>
    </row>
    <row r="6238" spans="1:3" x14ac:dyDescent="0.25">
      <c r="A6238" s="97"/>
      <c r="C6238" s="83"/>
    </row>
    <row r="6239" spans="1:3" x14ac:dyDescent="0.25">
      <c r="A6239" s="97"/>
      <c r="C6239" s="83"/>
    </row>
    <row r="6240" spans="1:3" x14ac:dyDescent="0.25">
      <c r="A6240" s="97"/>
      <c r="C6240" s="83"/>
    </row>
    <row r="6241" spans="1:3" x14ac:dyDescent="0.25">
      <c r="A6241" s="97"/>
      <c r="C6241" s="83"/>
    </row>
    <row r="6242" spans="1:3" x14ac:dyDescent="0.25">
      <c r="A6242" s="97"/>
      <c r="C6242" s="83"/>
    </row>
    <row r="6243" spans="1:3" x14ac:dyDescent="0.25">
      <c r="A6243" s="97"/>
      <c r="C6243" s="83"/>
    </row>
    <row r="6244" spans="1:3" x14ac:dyDescent="0.25">
      <c r="A6244" s="97"/>
      <c r="C6244" s="83"/>
    </row>
    <row r="6245" spans="1:3" x14ac:dyDescent="0.25">
      <c r="A6245" s="97"/>
      <c r="C6245" s="83"/>
    </row>
    <row r="6246" spans="1:3" x14ac:dyDescent="0.25">
      <c r="A6246" s="97"/>
      <c r="C6246" s="83"/>
    </row>
    <row r="6247" spans="1:3" x14ac:dyDescent="0.25">
      <c r="A6247" s="97"/>
      <c r="C6247" s="83"/>
    </row>
    <row r="6248" spans="1:3" x14ac:dyDescent="0.25">
      <c r="A6248" s="97"/>
      <c r="C6248" s="83"/>
    </row>
    <row r="6249" spans="1:3" x14ac:dyDescent="0.25">
      <c r="A6249" s="97"/>
      <c r="C6249" s="83"/>
    </row>
    <row r="6250" spans="1:3" x14ac:dyDescent="0.25">
      <c r="A6250" s="97"/>
      <c r="C6250" s="83"/>
    </row>
    <row r="6251" spans="1:3" x14ac:dyDescent="0.25">
      <c r="A6251" s="97"/>
      <c r="C6251" s="83"/>
    </row>
    <row r="6252" spans="1:3" x14ac:dyDescent="0.25">
      <c r="A6252" s="97"/>
      <c r="C6252" s="83"/>
    </row>
    <row r="6253" spans="1:3" x14ac:dyDescent="0.25">
      <c r="A6253" s="97"/>
      <c r="C6253" s="83"/>
    </row>
    <row r="6254" spans="1:3" x14ac:dyDescent="0.25">
      <c r="A6254" s="97"/>
      <c r="C6254" s="83"/>
    </row>
    <row r="6255" spans="1:3" x14ac:dyDescent="0.25">
      <c r="A6255" s="97"/>
      <c r="C6255" s="83"/>
    </row>
    <row r="6256" spans="1:3" x14ac:dyDescent="0.25">
      <c r="A6256" s="97"/>
      <c r="C6256" s="83"/>
    </row>
    <row r="6257" spans="1:3" x14ac:dyDescent="0.25">
      <c r="A6257" s="97"/>
      <c r="C6257" s="83"/>
    </row>
    <row r="6258" spans="1:3" x14ac:dyDescent="0.25">
      <c r="A6258" s="97"/>
      <c r="C6258" s="83"/>
    </row>
    <row r="6259" spans="1:3" x14ac:dyDescent="0.25">
      <c r="A6259" s="97"/>
      <c r="C6259" s="83"/>
    </row>
    <row r="6260" spans="1:3" x14ac:dyDescent="0.25">
      <c r="A6260" s="97"/>
      <c r="C6260" s="83"/>
    </row>
    <row r="6261" spans="1:3" x14ac:dyDescent="0.25">
      <c r="A6261" s="97"/>
      <c r="C6261" s="83"/>
    </row>
    <row r="6262" spans="1:3" x14ac:dyDescent="0.25">
      <c r="A6262" s="97"/>
      <c r="C6262" s="83"/>
    </row>
    <row r="6263" spans="1:3" x14ac:dyDescent="0.25">
      <c r="A6263" s="97"/>
      <c r="C6263" s="83"/>
    </row>
    <row r="6264" spans="1:3" x14ac:dyDescent="0.25">
      <c r="A6264" s="97"/>
      <c r="C6264" s="83"/>
    </row>
    <row r="6265" spans="1:3" x14ac:dyDescent="0.25">
      <c r="A6265" s="97"/>
      <c r="C6265" s="83"/>
    </row>
    <row r="6266" spans="1:3" x14ac:dyDescent="0.25">
      <c r="A6266" s="97"/>
      <c r="C6266" s="83"/>
    </row>
    <row r="6267" spans="1:3" x14ac:dyDescent="0.25">
      <c r="A6267" s="97"/>
      <c r="C6267" s="83"/>
    </row>
    <row r="6268" spans="1:3" x14ac:dyDescent="0.25">
      <c r="A6268" s="97"/>
      <c r="C6268" s="83"/>
    </row>
    <row r="6269" spans="1:3" x14ac:dyDescent="0.25">
      <c r="A6269" s="97"/>
      <c r="C6269" s="83"/>
    </row>
    <row r="6270" spans="1:3" x14ac:dyDescent="0.25">
      <c r="A6270" s="97"/>
      <c r="C6270" s="83"/>
    </row>
    <row r="6271" spans="1:3" x14ac:dyDescent="0.25">
      <c r="A6271" s="97"/>
      <c r="C6271" s="83"/>
    </row>
    <row r="6272" spans="1:3" x14ac:dyDescent="0.25">
      <c r="A6272" s="97"/>
      <c r="C6272" s="83"/>
    </row>
    <row r="6273" spans="1:3" x14ac:dyDescent="0.25">
      <c r="A6273" s="97"/>
      <c r="C6273" s="83"/>
    </row>
    <row r="6274" spans="1:3" x14ac:dyDescent="0.25">
      <c r="A6274" s="97"/>
      <c r="C6274" s="83"/>
    </row>
    <row r="6275" spans="1:3" x14ac:dyDescent="0.25">
      <c r="A6275" s="97"/>
      <c r="C6275" s="83"/>
    </row>
    <row r="6276" spans="1:3" x14ac:dyDescent="0.25">
      <c r="A6276" s="97"/>
      <c r="C6276" s="83"/>
    </row>
    <row r="6277" spans="1:3" x14ac:dyDescent="0.25">
      <c r="A6277" s="97"/>
      <c r="C6277" s="83"/>
    </row>
    <row r="6278" spans="1:3" x14ac:dyDescent="0.25">
      <c r="A6278" s="97"/>
      <c r="C6278" s="83"/>
    </row>
    <row r="6279" spans="1:3" x14ac:dyDescent="0.25">
      <c r="A6279" s="97"/>
      <c r="C6279" s="83"/>
    </row>
    <row r="6280" spans="1:3" x14ac:dyDescent="0.25">
      <c r="A6280" s="97"/>
      <c r="C6280" s="83"/>
    </row>
    <row r="6281" spans="1:3" x14ac:dyDescent="0.25">
      <c r="A6281" s="97"/>
      <c r="C6281" s="83"/>
    </row>
    <row r="6282" spans="1:3" x14ac:dyDescent="0.25">
      <c r="A6282" s="97"/>
      <c r="C6282" s="83"/>
    </row>
    <row r="6283" spans="1:3" x14ac:dyDescent="0.25">
      <c r="A6283" s="97"/>
      <c r="C6283" s="83"/>
    </row>
    <row r="6284" spans="1:3" x14ac:dyDescent="0.25">
      <c r="A6284" s="97"/>
      <c r="C6284" s="83"/>
    </row>
    <row r="6285" spans="1:3" x14ac:dyDescent="0.25">
      <c r="A6285" s="97"/>
      <c r="C6285" s="83"/>
    </row>
    <row r="6286" spans="1:3" x14ac:dyDescent="0.25">
      <c r="A6286" s="97"/>
      <c r="C6286" s="83"/>
    </row>
    <row r="6287" spans="1:3" x14ac:dyDescent="0.25">
      <c r="A6287" s="97"/>
      <c r="C6287" s="83"/>
    </row>
    <row r="6288" spans="1:3" x14ac:dyDescent="0.25">
      <c r="A6288" s="97"/>
      <c r="C6288" s="83"/>
    </row>
    <row r="6289" spans="1:3" x14ac:dyDescent="0.25">
      <c r="A6289" s="97"/>
      <c r="C6289" s="83"/>
    </row>
    <row r="6290" spans="1:3" x14ac:dyDescent="0.25">
      <c r="A6290" s="97"/>
      <c r="C6290" s="83"/>
    </row>
    <row r="6291" spans="1:3" x14ac:dyDescent="0.25">
      <c r="A6291" s="97"/>
      <c r="C6291" s="83"/>
    </row>
    <row r="6292" spans="1:3" x14ac:dyDescent="0.25">
      <c r="A6292" s="97"/>
      <c r="C6292" s="83"/>
    </row>
    <row r="6293" spans="1:3" x14ac:dyDescent="0.25">
      <c r="A6293" s="97"/>
      <c r="C6293" s="83"/>
    </row>
    <row r="6294" spans="1:3" x14ac:dyDescent="0.25">
      <c r="A6294" s="97"/>
      <c r="C6294" s="83"/>
    </row>
    <row r="6295" spans="1:3" x14ac:dyDescent="0.25">
      <c r="A6295" s="97"/>
      <c r="C6295" s="83"/>
    </row>
    <row r="6296" spans="1:3" x14ac:dyDescent="0.25">
      <c r="A6296" s="97"/>
      <c r="C6296" s="83"/>
    </row>
    <row r="6297" spans="1:3" x14ac:dyDescent="0.25">
      <c r="A6297" s="97"/>
      <c r="C6297" s="83"/>
    </row>
    <row r="6298" spans="1:3" x14ac:dyDescent="0.25">
      <c r="A6298" s="97"/>
      <c r="C6298" s="83"/>
    </row>
    <row r="6299" spans="1:3" x14ac:dyDescent="0.25">
      <c r="A6299" s="97"/>
      <c r="C6299" s="83"/>
    </row>
    <row r="6300" spans="1:3" x14ac:dyDescent="0.25">
      <c r="A6300" s="97"/>
      <c r="C6300" s="83"/>
    </row>
    <row r="6301" spans="1:3" x14ac:dyDescent="0.25">
      <c r="A6301" s="97"/>
      <c r="C6301" s="83"/>
    </row>
    <row r="6302" spans="1:3" x14ac:dyDescent="0.25">
      <c r="A6302" s="97"/>
      <c r="C6302" s="83"/>
    </row>
    <row r="6303" spans="1:3" x14ac:dyDescent="0.25">
      <c r="A6303" s="97"/>
      <c r="C6303" s="83"/>
    </row>
    <row r="6304" spans="1:3" x14ac:dyDescent="0.25">
      <c r="A6304" s="97"/>
      <c r="C6304" s="83"/>
    </row>
    <row r="6305" spans="1:3" x14ac:dyDescent="0.25">
      <c r="A6305" s="97"/>
      <c r="C6305" s="83"/>
    </row>
    <row r="6306" spans="1:3" x14ac:dyDescent="0.25">
      <c r="A6306" s="97"/>
      <c r="C6306" s="83"/>
    </row>
    <row r="6307" spans="1:3" x14ac:dyDescent="0.25">
      <c r="A6307" s="97"/>
      <c r="C6307" s="83"/>
    </row>
    <row r="6308" spans="1:3" x14ac:dyDescent="0.25">
      <c r="A6308" s="97"/>
      <c r="C6308" s="83"/>
    </row>
    <row r="6309" spans="1:3" x14ac:dyDescent="0.25">
      <c r="A6309" s="97"/>
      <c r="C6309" s="83"/>
    </row>
    <row r="6310" spans="1:3" x14ac:dyDescent="0.25">
      <c r="A6310" s="97"/>
      <c r="C6310" s="83"/>
    </row>
    <row r="6311" spans="1:3" x14ac:dyDescent="0.25">
      <c r="A6311" s="97"/>
      <c r="C6311" s="83"/>
    </row>
    <row r="6312" spans="1:3" x14ac:dyDescent="0.25">
      <c r="A6312" s="97"/>
      <c r="C6312" s="83"/>
    </row>
    <row r="6313" spans="1:3" x14ac:dyDescent="0.25">
      <c r="A6313" s="97"/>
      <c r="C6313" s="83"/>
    </row>
    <row r="6314" spans="1:3" x14ac:dyDescent="0.25">
      <c r="A6314" s="97"/>
      <c r="C6314" s="83"/>
    </row>
    <row r="6315" spans="1:3" x14ac:dyDescent="0.25">
      <c r="A6315" s="97"/>
      <c r="C6315" s="83"/>
    </row>
    <row r="6316" spans="1:3" x14ac:dyDescent="0.25">
      <c r="A6316" s="97"/>
      <c r="C6316" s="83"/>
    </row>
    <row r="6317" spans="1:3" x14ac:dyDescent="0.25">
      <c r="A6317" s="97"/>
      <c r="C6317" s="83"/>
    </row>
    <row r="6318" spans="1:3" x14ac:dyDescent="0.25">
      <c r="A6318" s="97"/>
      <c r="C6318" s="83"/>
    </row>
    <row r="6319" spans="1:3" x14ac:dyDescent="0.25">
      <c r="A6319" s="97"/>
      <c r="C6319" s="83"/>
    </row>
    <row r="6320" spans="1:3" x14ac:dyDescent="0.25">
      <c r="A6320" s="97"/>
      <c r="C6320" s="83"/>
    </row>
    <row r="6321" spans="1:3" x14ac:dyDescent="0.25">
      <c r="A6321" s="97"/>
      <c r="C6321" s="83"/>
    </row>
    <row r="6322" spans="1:3" x14ac:dyDescent="0.25">
      <c r="A6322" s="97"/>
      <c r="C6322" s="83"/>
    </row>
    <row r="6323" spans="1:3" x14ac:dyDescent="0.25">
      <c r="A6323" s="97"/>
      <c r="C6323" s="83"/>
    </row>
    <row r="6324" spans="1:3" x14ac:dyDescent="0.25">
      <c r="A6324" s="97"/>
      <c r="C6324" s="83"/>
    </row>
    <row r="6325" spans="1:3" x14ac:dyDescent="0.25">
      <c r="A6325" s="97"/>
      <c r="C6325" s="83"/>
    </row>
    <row r="6326" spans="1:3" x14ac:dyDescent="0.25">
      <c r="A6326" s="97"/>
      <c r="C6326" s="83"/>
    </row>
    <row r="6327" spans="1:3" x14ac:dyDescent="0.25">
      <c r="A6327" s="97"/>
      <c r="C6327" s="83"/>
    </row>
    <row r="6328" spans="1:3" x14ac:dyDescent="0.25">
      <c r="A6328" s="97"/>
      <c r="C6328" s="83"/>
    </row>
    <row r="6329" spans="1:3" x14ac:dyDescent="0.25">
      <c r="A6329" s="97"/>
      <c r="C6329" s="83"/>
    </row>
    <row r="6330" spans="1:3" x14ac:dyDescent="0.25">
      <c r="A6330" s="97"/>
      <c r="C6330" s="83"/>
    </row>
    <row r="6331" spans="1:3" x14ac:dyDescent="0.25">
      <c r="A6331" s="97"/>
      <c r="C6331" s="83"/>
    </row>
    <row r="6332" spans="1:3" x14ac:dyDescent="0.25">
      <c r="A6332" s="97"/>
      <c r="C6332" s="83"/>
    </row>
    <row r="6333" spans="1:3" x14ac:dyDescent="0.25">
      <c r="A6333" s="97"/>
      <c r="C6333" s="83"/>
    </row>
    <row r="6334" spans="1:3" x14ac:dyDescent="0.25">
      <c r="A6334" s="97"/>
      <c r="C6334" s="83"/>
    </row>
    <row r="6335" spans="1:3" x14ac:dyDescent="0.25">
      <c r="A6335" s="97"/>
      <c r="C6335" s="83"/>
    </row>
    <row r="6336" spans="1:3" x14ac:dyDescent="0.25">
      <c r="A6336" s="97"/>
      <c r="C6336" s="83"/>
    </row>
    <row r="6337" spans="1:3" x14ac:dyDescent="0.25">
      <c r="A6337" s="97"/>
      <c r="C6337" s="83"/>
    </row>
    <row r="6338" spans="1:3" x14ac:dyDescent="0.25">
      <c r="A6338" s="97"/>
      <c r="C6338" s="83"/>
    </row>
    <row r="6339" spans="1:3" x14ac:dyDescent="0.25">
      <c r="A6339" s="97"/>
      <c r="C6339" s="83"/>
    </row>
    <row r="6340" spans="1:3" x14ac:dyDescent="0.25">
      <c r="A6340" s="97"/>
      <c r="C6340" s="83"/>
    </row>
    <row r="6341" spans="1:3" x14ac:dyDescent="0.25">
      <c r="A6341" s="97"/>
      <c r="C6341" s="83"/>
    </row>
    <row r="6342" spans="1:3" x14ac:dyDescent="0.25">
      <c r="A6342" s="97"/>
      <c r="C6342" s="83"/>
    </row>
    <row r="6343" spans="1:3" x14ac:dyDescent="0.25">
      <c r="A6343" s="97"/>
      <c r="C6343" s="83"/>
    </row>
    <row r="6344" spans="1:3" x14ac:dyDescent="0.25">
      <c r="A6344" s="97"/>
      <c r="C6344" s="83"/>
    </row>
    <row r="6345" spans="1:3" x14ac:dyDescent="0.25">
      <c r="A6345" s="97"/>
      <c r="C6345" s="83"/>
    </row>
    <row r="6346" spans="1:3" x14ac:dyDescent="0.25">
      <c r="A6346" s="97"/>
      <c r="C6346" s="83"/>
    </row>
    <row r="6347" spans="1:3" x14ac:dyDescent="0.25">
      <c r="A6347" s="97"/>
      <c r="C6347" s="83"/>
    </row>
    <row r="6348" spans="1:3" x14ac:dyDescent="0.25">
      <c r="A6348" s="97"/>
      <c r="C6348" s="83"/>
    </row>
    <row r="6349" spans="1:3" x14ac:dyDescent="0.25">
      <c r="A6349" s="97"/>
      <c r="C6349" s="83"/>
    </row>
    <row r="6350" spans="1:3" x14ac:dyDescent="0.25">
      <c r="A6350" s="97"/>
      <c r="C6350" s="83"/>
    </row>
    <row r="6351" spans="1:3" x14ac:dyDescent="0.25">
      <c r="A6351" s="97"/>
      <c r="C6351" s="83"/>
    </row>
    <row r="6352" spans="1:3" x14ac:dyDescent="0.25">
      <c r="A6352" s="97"/>
      <c r="C6352" s="83"/>
    </row>
    <row r="6353" spans="1:3" x14ac:dyDescent="0.25">
      <c r="A6353" s="97"/>
      <c r="C6353" s="83"/>
    </row>
    <row r="6354" spans="1:3" x14ac:dyDescent="0.25">
      <c r="A6354" s="97"/>
      <c r="C6354" s="83"/>
    </row>
    <row r="6355" spans="1:3" x14ac:dyDescent="0.25">
      <c r="A6355" s="97"/>
      <c r="C6355" s="83"/>
    </row>
    <row r="6356" spans="1:3" x14ac:dyDescent="0.25">
      <c r="A6356" s="97"/>
      <c r="C6356" s="83"/>
    </row>
    <row r="6357" spans="1:3" x14ac:dyDescent="0.25">
      <c r="A6357" s="97"/>
      <c r="C6357" s="83"/>
    </row>
    <row r="6358" spans="1:3" x14ac:dyDescent="0.25">
      <c r="A6358" s="97"/>
      <c r="C6358" s="83"/>
    </row>
    <row r="6359" spans="1:3" x14ac:dyDescent="0.25">
      <c r="A6359" s="97"/>
      <c r="C6359" s="83"/>
    </row>
    <row r="6360" spans="1:3" x14ac:dyDescent="0.25">
      <c r="A6360" s="97"/>
      <c r="C6360" s="83"/>
    </row>
    <row r="6361" spans="1:3" x14ac:dyDescent="0.25">
      <c r="A6361" s="97"/>
      <c r="C6361" s="83"/>
    </row>
    <row r="6362" spans="1:3" x14ac:dyDescent="0.25">
      <c r="A6362" s="97"/>
      <c r="C6362" s="83"/>
    </row>
    <row r="6363" spans="1:3" x14ac:dyDescent="0.25">
      <c r="A6363" s="97"/>
      <c r="C6363" s="83"/>
    </row>
    <row r="6364" spans="1:3" x14ac:dyDescent="0.25">
      <c r="A6364" s="97"/>
      <c r="C6364" s="83"/>
    </row>
    <row r="6365" spans="1:3" x14ac:dyDescent="0.25">
      <c r="A6365" s="97"/>
      <c r="C6365" s="83"/>
    </row>
    <row r="6366" spans="1:3" x14ac:dyDescent="0.25">
      <c r="A6366" s="97"/>
      <c r="C6366" s="83"/>
    </row>
    <row r="6367" spans="1:3" x14ac:dyDescent="0.25">
      <c r="A6367" s="97"/>
      <c r="C6367" s="83"/>
    </row>
    <row r="6368" spans="1:3" x14ac:dyDescent="0.25">
      <c r="A6368" s="97"/>
      <c r="C6368" s="83"/>
    </row>
    <row r="6369" spans="1:3" x14ac:dyDescent="0.25">
      <c r="A6369" s="97"/>
      <c r="C6369" s="83"/>
    </row>
    <row r="6370" spans="1:3" x14ac:dyDescent="0.25">
      <c r="A6370" s="97"/>
      <c r="C6370" s="83"/>
    </row>
    <row r="6371" spans="1:3" x14ac:dyDescent="0.25">
      <c r="A6371" s="97"/>
      <c r="C6371" s="83"/>
    </row>
    <row r="6372" spans="1:3" x14ac:dyDescent="0.25">
      <c r="A6372" s="97"/>
      <c r="C6372" s="83"/>
    </row>
    <row r="6373" spans="1:3" x14ac:dyDescent="0.25">
      <c r="A6373" s="97"/>
      <c r="C6373" s="83"/>
    </row>
    <row r="6374" spans="1:3" x14ac:dyDescent="0.25">
      <c r="A6374" s="97"/>
      <c r="C6374" s="83"/>
    </row>
    <row r="6375" spans="1:3" x14ac:dyDescent="0.25">
      <c r="A6375" s="97"/>
      <c r="C6375" s="83"/>
    </row>
    <row r="6376" spans="1:3" x14ac:dyDescent="0.25">
      <c r="A6376" s="97"/>
      <c r="C6376" s="83"/>
    </row>
    <row r="6377" spans="1:3" x14ac:dyDescent="0.25">
      <c r="A6377" s="97"/>
      <c r="C6377" s="83"/>
    </row>
    <row r="6378" spans="1:3" x14ac:dyDescent="0.25">
      <c r="A6378" s="97"/>
      <c r="C6378" s="83"/>
    </row>
    <row r="6379" spans="1:3" x14ac:dyDescent="0.25">
      <c r="A6379" s="97"/>
      <c r="C6379" s="83"/>
    </row>
    <row r="6380" spans="1:3" x14ac:dyDescent="0.25">
      <c r="A6380" s="97"/>
      <c r="C6380" s="83"/>
    </row>
    <row r="6381" spans="1:3" x14ac:dyDescent="0.25">
      <c r="A6381" s="97"/>
      <c r="C6381" s="83"/>
    </row>
    <row r="6382" spans="1:3" x14ac:dyDescent="0.25">
      <c r="A6382" s="97"/>
      <c r="C6382" s="83"/>
    </row>
    <row r="6383" spans="1:3" x14ac:dyDescent="0.25">
      <c r="A6383" s="97"/>
      <c r="C6383" s="83"/>
    </row>
    <row r="6384" spans="1:3" x14ac:dyDescent="0.25">
      <c r="A6384" s="97"/>
      <c r="C6384" s="83"/>
    </row>
    <row r="6385" spans="1:3" x14ac:dyDescent="0.25">
      <c r="A6385" s="97"/>
      <c r="C6385" s="83"/>
    </row>
    <row r="6386" spans="1:3" x14ac:dyDescent="0.25">
      <c r="A6386" s="97"/>
      <c r="C6386" s="83"/>
    </row>
    <row r="6387" spans="1:3" x14ac:dyDescent="0.25">
      <c r="A6387" s="97"/>
      <c r="C6387" s="83"/>
    </row>
    <row r="6388" spans="1:3" x14ac:dyDescent="0.25">
      <c r="A6388" s="97"/>
      <c r="C6388" s="83"/>
    </row>
    <row r="6389" spans="1:3" x14ac:dyDescent="0.25">
      <c r="A6389" s="97"/>
      <c r="C6389" s="83"/>
    </row>
    <row r="6390" spans="1:3" x14ac:dyDescent="0.25">
      <c r="A6390" s="97"/>
      <c r="C6390" s="83"/>
    </row>
    <row r="6391" spans="1:3" x14ac:dyDescent="0.25">
      <c r="A6391" s="97"/>
      <c r="C6391" s="83"/>
    </row>
    <row r="6392" spans="1:3" x14ac:dyDescent="0.25">
      <c r="A6392" s="97"/>
      <c r="C6392" s="83"/>
    </row>
    <row r="6393" spans="1:3" x14ac:dyDescent="0.25">
      <c r="A6393" s="97"/>
      <c r="C6393" s="83"/>
    </row>
    <row r="6394" spans="1:3" x14ac:dyDescent="0.25">
      <c r="A6394" s="97"/>
      <c r="C6394" s="83"/>
    </row>
    <row r="6395" spans="1:3" x14ac:dyDescent="0.25">
      <c r="A6395" s="97"/>
      <c r="C6395" s="83"/>
    </row>
    <row r="6396" spans="1:3" x14ac:dyDescent="0.25">
      <c r="A6396" s="97"/>
      <c r="C6396" s="83"/>
    </row>
    <row r="6397" spans="1:3" x14ac:dyDescent="0.25">
      <c r="A6397" s="97"/>
      <c r="C6397" s="83"/>
    </row>
    <row r="6398" spans="1:3" x14ac:dyDescent="0.25">
      <c r="A6398" s="97"/>
      <c r="C6398" s="83"/>
    </row>
    <row r="6399" spans="1:3" x14ac:dyDescent="0.25">
      <c r="A6399" s="97"/>
      <c r="C6399" s="83"/>
    </row>
    <row r="6400" spans="1:3" x14ac:dyDescent="0.25">
      <c r="A6400" s="97"/>
      <c r="C6400" s="83"/>
    </row>
    <row r="6401" spans="1:3" x14ac:dyDescent="0.25">
      <c r="A6401" s="97"/>
      <c r="C6401" s="83"/>
    </row>
    <row r="6402" spans="1:3" x14ac:dyDescent="0.25">
      <c r="A6402" s="97"/>
      <c r="C6402" s="83"/>
    </row>
    <row r="6403" spans="1:3" x14ac:dyDescent="0.25">
      <c r="A6403" s="97"/>
      <c r="C6403" s="83"/>
    </row>
    <row r="6404" spans="1:3" x14ac:dyDescent="0.25">
      <c r="A6404" s="97"/>
      <c r="C6404" s="83"/>
    </row>
    <row r="6405" spans="1:3" x14ac:dyDescent="0.25">
      <c r="A6405" s="97"/>
      <c r="C6405" s="83"/>
    </row>
    <row r="6406" spans="1:3" x14ac:dyDescent="0.25">
      <c r="A6406" s="97"/>
      <c r="C6406" s="83"/>
    </row>
    <row r="6407" spans="1:3" x14ac:dyDescent="0.25">
      <c r="A6407" s="97"/>
      <c r="C6407" s="83"/>
    </row>
    <row r="6408" spans="1:3" x14ac:dyDescent="0.25">
      <c r="A6408" s="97"/>
      <c r="C6408" s="83"/>
    </row>
    <row r="6409" spans="1:3" x14ac:dyDescent="0.25">
      <c r="A6409" s="97"/>
      <c r="C6409" s="83"/>
    </row>
    <row r="6410" spans="1:3" x14ac:dyDescent="0.25">
      <c r="A6410" s="97"/>
      <c r="C6410" s="83"/>
    </row>
    <row r="6411" spans="1:3" x14ac:dyDescent="0.25">
      <c r="A6411" s="97"/>
      <c r="C6411" s="83"/>
    </row>
    <row r="6412" spans="1:3" x14ac:dyDescent="0.25">
      <c r="A6412" s="97"/>
      <c r="C6412" s="83"/>
    </row>
    <row r="6413" spans="1:3" x14ac:dyDescent="0.25">
      <c r="A6413" s="97"/>
      <c r="C6413" s="83"/>
    </row>
    <row r="6414" spans="1:3" x14ac:dyDescent="0.25">
      <c r="A6414" s="97"/>
      <c r="C6414" s="83"/>
    </row>
    <row r="6415" spans="1:3" x14ac:dyDescent="0.25">
      <c r="A6415" s="97"/>
      <c r="C6415" s="83"/>
    </row>
    <row r="6416" spans="1:3" x14ac:dyDescent="0.25">
      <c r="A6416" s="97"/>
      <c r="C6416" s="83"/>
    </row>
    <row r="6417" spans="1:3" x14ac:dyDescent="0.25">
      <c r="A6417" s="97"/>
      <c r="C6417" s="83"/>
    </row>
    <row r="6418" spans="1:3" x14ac:dyDescent="0.25">
      <c r="A6418" s="97"/>
      <c r="C6418" s="83"/>
    </row>
    <row r="6419" spans="1:3" x14ac:dyDescent="0.25">
      <c r="A6419" s="97"/>
      <c r="C6419" s="83"/>
    </row>
    <row r="6420" spans="1:3" x14ac:dyDescent="0.25">
      <c r="A6420" s="97"/>
      <c r="C6420" s="83"/>
    </row>
    <row r="6421" spans="1:3" x14ac:dyDescent="0.25">
      <c r="A6421" s="97"/>
      <c r="C6421" s="83"/>
    </row>
    <row r="6422" spans="1:3" x14ac:dyDescent="0.25">
      <c r="A6422" s="97"/>
      <c r="C6422" s="83"/>
    </row>
    <row r="6423" spans="1:3" x14ac:dyDescent="0.25">
      <c r="A6423" s="97"/>
      <c r="C6423" s="83"/>
    </row>
    <row r="6424" spans="1:3" x14ac:dyDescent="0.25">
      <c r="A6424" s="97"/>
      <c r="C6424" s="83"/>
    </row>
    <row r="6425" spans="1:3" x14ac:dyDescent="0.25">
      <c r="A6425" s="97"/>
      <c r="C6425" s="83"/>
    </row>
    <row r="6426" spans="1:3" x14ac:dyDescent="0.25">
      <c r="A6426" s="97"/>
      <c r="C6426" s="83"/>
    </row>
    <row r="6427" spans="1:3" x14ac:dyDescent="0.25">
      <c r="A6427" s="97"/>
      <c r="C6427" s="83"/>
    </row>
    <row r="6428" spans="1:3" x14ac:dyDescent="0.25">
      <c r="A6428" s="97"/>
      <c r="C6428" s="83"/>
    </row>
    <row r="6429" spans="1:3" x14ac:dyDescent="0.25">
      <c r="A6429" s="97"/>
      <c r="C6429" s="83"/>
    </row>
    <row r="6430" spans="1:3" x14ac:dyDescent="0.25">
      <c r="A6430" s="97"/>
      <c r="C6430" s="83"/>
    </row>
    <row r="6431" spans="1:3" x14ac:dyDescent="0.25">
      <c r="A6431" s="97"/>
      <c r="C6431" s="83"/>
    </row>
    <row r="6432" spans="1:3" x14ac:dyDescent="0.25">
      <c r="A6432" s="97"/>
      <c r="C6432" s="83"/>
    </row>
    <row r="6433" spans="1:3" x14ac:dyDescent="0.25">
      <c r="A6433" s="97"/>
      <c r="C6433" s="83"/>
    </row>
    <row r="6434" spans="1:3" x14ac:dyDescent="0.25">
      <c r="A6434" s="97"/>
      <c r="C6434" s="83"/>
    </row>
    <row r="6435" spans="1:3" x14ac:dyDescent="0.25">
      <c r="A6435" s="97"/>
      <c r="C6435" s="83"/>
    </row>
    <row r="6436" spans="1:3" x14ac:dyDescent="0.25">
      <c r="A6436" s="97"/>
      <c r="C6436" s="83"/>
    </row>
    <row r="6437" spans="1:3" x14ac:dyDescent="0.25">
      <c r="A6437" s="97"/>
      <c r="C6437" s="83"/>
    </row>
    <row r="6438" spans="1:3" x14ac:dyDescent="0.25">
      <c r="A6438" s="97"/>
      <c r="C6438" s="83"/>
    </row>
    <row r="6439" spans="1:3" x14ac:dyDescent="0.25">
      <c r="A6439" s="97"/>
      <c r="C6439" s="83"/>
    </row>
    <row r="6440" spans="1:3" x14ac:dyDescent="0.25">
      <c r="A6440" s="97"/>
      <c r="C6440" s="83"/>
    </row>
    <row r="6441" spans="1:3" x14ac:dyDescent="0.25">
      <c r="A6441" s="97"/>
      <c r="C6441" s="83"/>
    </row>
    <row r="6442" spans="1:3" x14ac:dyDescent="0.25">
      <c r="A6442" s="97"/>
      <c r="C6442" s="83"/>
    </row>
    <row r="6443" spans="1:3" x14ac:dyDescent="0.25">
      <c r="A6443" s="97"/>
      <c r="C6443" s="83"/>
    </row>
    <row r="6444" spans="1:3" x14ac:dyDescent="0.25">
      <c r="A6444" s="97"/>
      <c r="C6444" s="83"/>
    </row>
    <row r="6445" spans="1:3" x14ac:dyDescent="0.25">
      <c r="A6445" s="97"/>
      <c r="C6445" s="83"/>
    </row>
    <row r="6446" spans="1:3" x14ac:dyDescent="0.25">
      <c r="A6446" s="97"/>
      <c r="C6446" s="83"/>
    </row>
    <row r="6447" spans="1:3" x14ac:dyDescent="0.25">
      <c r="A6447" s="97"/>
      <c r="C6447" s="83"/>
    </row>
    <row r="6448" spans="1:3" x14ac:dyDescent="0.25">
      <c r="A6448" s="97"/>
      <c r="C6448" s="83"/>
    </row>
    <row r="6449" spans="1:3" x14ac:dyDescent="0.25">
      <c r="A6449" s="97"/>
      <c r="C6449" s="83"/>
    </row>
    <row r="6450" spans="1:3" x14ac:dyDescent="0.25">
      <c r="A6450" s="97"/>
      <c r="C6450" s="83"/>
    </row>
    <row r="6451" spans="1:3" x14ac:dyDescent="0.25">
      <c r="A6451" s="97"/>
      <c r="C6451" s="83"/>
    </row>
    <row r="6452" spans="1:3" x14ac:dyDescent="0.25">
      <c r="A6452" s="97"/>
      <c r="C6452" s="83"/>
    </row>
    <row r="6453" spans="1:3" x14ac:dyDescent="0.25">
      <c r="A6453" s="97"/>
      <c r="C6453" s="83"/>
    </row>
    <row r="6454" spans="1:3" x14ac:dyDescent="0.25">
      <c r="A6454" s="97"/>
      <c r="C6454" s="83"/>
    </row>
    <row r="6455" spans="1:3" x14ac:dyDescent="0.25">
      <c r="A6455" s="97"/>
      <c r="C6455" s="83"/>
    </row>
    <row r="6456" spans="1:3" x14ac:dyDescent="0.25">
      <c r="A6456" s="97"/>
      <c r="C6456" s="83"/>
    </row>
    <row r="6457" spans="1:3" x14ac:dyDescent="0.25">
      <c r="A6457" s="97"/>
      <c r="C6457" s="83"/>
    </row>
    <row r="6458" spans="1:3" x14ac:dyDescent="0.25">
      <c r="A6458" s="97"/>
      <c r="C6458" s="83"/>
    </row>
    <row r="6459" spans="1:3" x14ac:dyDescent="0.25">
      <c r="A6459" s="97"/>
      <c r="C6459" s="83"/>
    </row>
    <row r="6460" spans="1:3" x14ac:dyDescent="0.25">
      <c r="A6460" s="97"/>
      <c r="C6460" s="83"/>
    </row>
    <row r="6461" spans="1:3" x14ac:dyDescent="0.25">
      <c r="A6461" s="97"/>
      <c r="C6461" s="83"/>
    </row>
    <row r="6462" spans="1:3" x14ac:dyDescent="0.25">
      <c r="A6462" s="97"/>
      <c r="C6462" s="83"/>
    </row>
    <row r="6463" spans="1:3" x14ac:dyDescent="0.25">
      <c r="A6463" s="97"/>
      <c r="C6463" s="83"/>
    </row>
    <row r="6464" spans="1:3" x14ac:dyDescent="0.25">
      <c r="A6464" s="97"/>
      <c r="C6464" s="83"/>
    </row>
    <row r="6465" spans="1:3" x14ac:dyDescent="0.25">
      <c r="A6465" s="97"/>
      <c r="C6465" s="83"/>
    </row>
    <row r="6466" spans="1:3" x14ac:dyDescent="0.25">
      <c r="A6466" s="97"/>
      <c r="C6466" s="83"/>
    </row>
    <row r="6467" spans="1:3" x14ac:dyDescent="0.25">
      <c r="A6467" s="97"/>
      <c r="C6467" s="83"/>
    </row>
    <row r="6468" spans="1:3" x14ac:dyDescent="0.25">
      <c r="A6468" s="97"/>
      <c r="C6468" s="83"/>
    </row>
    <row r="6469" spans="1:3" x14ac:dyDescent="0.25">
      <c r="A6469" s="97"/>
      <c r="C6469" s="83"/>
    </row>
    <row r="6470" spans="1:3" x14ac:dyDescent="0.25">
      <c r="A6470" s="97"/>
      <c r="C6470" s="83"/>
    </row>
    <row r="6471" spans="1:3" x14ac:dyDescent="0.25">
      <c r="A6471" s="97"/>
      <c r="C6471" s="83"/>
    </row>
    <row r="6472" spans="1:3" x14ac:dyDescent="0.25">
      <c r="A6472" s="97"/>
      <c r="C6472" s="83"/>
    </row>
    <row r="6473" spans="1:3" x14ac:dyDescent="0.25">
      <c r="A6473" s="97"/>
      <c r="C6473" s="83"/>
    </row>
    <row r="6474" spans="1:3" x14ac:dyDescent="0.25">
      <c r="A6474" s="97"/>
      <c r="C6474" s="83"/>
    </row>
    <row r="6475" spans="1:3" x14ac:dyDescent="0.25">
      <c r="A6475" s="97"/>
      <c r="C6475" s="83"/>
    </row>
    <row r="6476" spans="1:3" x14ac:dyDescent="0.25">
      <c r="A6476" s="97"/>
      <c r="C6476" s="83"/>
    </row>
    <row r="6477" spans="1:3" x14ac:dyDescent="0.25">
      <c r="A6477" s="97"/>
      <c r="C6477" s="83"/>
    </row>
    <row r="6478" spans="1:3" x14ac:dyDescent="0.25">
      <c r="A6478" s="97"/>
      <c r="C6478" s="83"/>
    </row>
    <row r="6479" spans="1:3" x14ac:dyDescent="0.25">
      <c r="A6479" s="97"/>
      <c r="C6479" s="83"/>
    </row>
    <row r="6480" spans="1:3" x14ac:dyDescent="0.25">
      <c r="A6480" s="97"/>
      <c r="C6480" s="83"/>
    </row>
    <row r="6481" spans="1:3" x14ac:dyDescent="0.25">
      <c r="A6481" s="97"/>
      <c r="C6481" s="83"/>
    </row>
    <row r="6482" spans="1:3" x14ac:dyDescent="0.25">
      <c r="A6482" s="97"/>
      <c r="C6482" s="83"/>
    </row>
    <row r="6483" spans="1:3" x14ac:dyDescent="0.25">
      <c r="A6483" s="97"/>
      <c r="C6483" s="83"/>
    </row>
    <row r="6484" spans="1:3" x14ac:dyDescent="0.25">
      <c r="A6484" s="97"/>
      <c r="C6484" s="83"/>
    </row>
    <row r="6485" spans="1:3" x14ac:dyDescent="0.25">
      <c r="A6485" s="97"/>
      <c r="C6485" s="83"/>
    </row>
    <row r="6486" spans="1:3" x14ac:dyDescent="0.25">
      <c r="A6486" s="97"/>
      <c r="C6486" s="83"/>
    </row>
    <row r="6487" spans="1:3" x14ac:dyDescent="0.25">
      <c r="A6487" s="97"/>
      <c r="C6487" s="83"/>
    </row>
    <row r="6488" spans="1:3" x14ac:dyDescent="0.25">
      <c r="A6488" s="97"/>
      <c r="C6488" s="83"/>
    </row>
    <row r="6489" spans="1:3" x14ac:dyDescent="0.25">
      <c r="A6489" s="97"/>
      <c r="C6489" s="83"/>
    </row>
    <row r="6490" spans="1:3" x14ac:dyDescent="0.25">
      <c r="A6490" s="97"/>
      <c r="C6490" s="83"/>
    </row>
    <row r="6491" spans="1:3" x14ac:dyDescent="0.25">
      <c r="A6491" s="97"/>
      <c r="C6491" s="83"/>
    </row>
    <row r="6492" spans="1:3" x14ac:dyDescent="0.25">
      <c r="A6492" s="97"/>
      <c r="C6492" s="83"/>
    </row>
    <row r="6493" spans="1:3" x14ac:dyDescent="0.25">
      <c r="A6493" s="97"/>
      <c r="C6493" s="83"/>
    </row>
    <row r="6494" spans="1:3" x14ac:dyDescent="0.25">
      <c r="A6494" s="97"/>
      <c r="C6494" s="83"/>
    </row>
    <row r="6495" spans="1:3" x14ac:dyDescent="0.25">
      <c r="A6495" s="97"/>
      <c r="C6495" s="83"/>
    </row>
    <row r="6496" spans="1:3" x14ac:dyDescent="0.25">
      <c r="A6496" s="97"/>
      <c r="C6496" s="83"/>
    </row>
    <row r="6497" spans="1:3" x14ac:dyDescent="0.25">
      <c r="A6497" s="97"/>
      <c r="C6497" s="83"/>
    </row>
    <row r="6498" spans="1:3" x14ac:dyDescent="0.25">
      <c r="A6498" s="97"/>
      <c r="C6498" s="83"/>
    </row>
    <row r="6499" spans="1:3" x14ac:dyDescent="0.25">
      <c r="A6499" s="97"/>
      <c r="C6499" s="83"/>
    </row>
    <row r="6500" spans="1:3" x14ac:dyDescent="0.25">
      <c r="A6500" s="97"/>
      <c r="C6500" s="83"/>
    </row>
    <row r="6501" spans="1:3" x14ac:dyDescent="0.25">
      <c r="A6501" s="97"/>
      <c r="C6501" s="83"/>
    </row>
    <row r="6502" spans="1:3" x14ac:dyDescent="0.25">
      <c r="A6502" s="97"/>
      <c r="C6502" s="83"/>
    </row>
    <row r="6503" spans="1:3" x14ac:dyDescent="0.25">
      <c r="A6503" s="97"/>
      <c r="C6503" s="83"/>
    </row>
    <row r="6504" spans="1:3" x14ac:dyDescent="0.25">
      <c r="A6504" s="97"/>
      <c r="C6504" s="83"/>
    </row>
    <row r="6505" spans="1:3" x14ac:dyDescent="0.25">
      <c r="A6505" s="97"/>
      <c r="C6505" s="83"/>
    </row>
    <row r="6506" spans="1:3" x14ac:dyDescent="0.25">
      <c r="A6506" s="97"/>
      <c r="C6506" s="83"/>
    </row>
    <row r="6507" spans="1:3" x14ac:dyDescent="0.25">
      <c r="A6507" s="97"/>
      <c r="C6507" s="83"/>
    </row>
    <row r="6508" spans="1:3" x14ac:dyDescent="0.25">
      <c r="A6508" s="97"/>
      <c r="C6508" s="83"/>
    </row>
    <row r="6509" spans="1:3" x14ac:dyDescent="0.25">
      <c r="A6509" s="97"/>
      <c r="C6509" s="83"/>
    </row>
    <row r="6510" spans="1:3" x14ac:dyDescent="0.25">
      <c r="A6510" s="97"/>
      <c r="C6510" s="83"/>
    </row>
    <row r="6511" spans="1:3" x14ac:dyDescent="0.25">
      <c r="A6511" s="97"/>
      <c r="C6511" s="83"/>
    </row>
    <row r="6512" spans="1:3" x14ac:dyDescent="0.25">
      <c r="A6512" s="97"/>
      <c r="C6512" s="83"/>
    </row>
    <row r="6513" spans="1:3" x14ac:dyDescent="0.25">
      <c r="A6513" s="97"/>
      <c r="C6513" s="83"/>
    </row>
    <row r="6514" spans="1:3" x14ac:dyDescent="0.25">
      <c r="A6514" s="97"/>
      <c r="C6514" s="83"/>
    </row>
    <row r="6515" spans="1:3" x14ac:dyDescent="0.25">
      <c r="A6515" s="97"/>
      <c r="C6515" s="83"/>
    </row>
    <row r="6516" spans="1:3" x14ac:dyDescent="0.25">
      <c r="A6516" s="97"/>
      <c r="C6516" s="83"/>
    </row>
    <row r="6517" spans="1:3" x14ac:dyDescent="0.25">
      <c r="A6517" s="97"/>
      <c r="C6517" s="83"/>
    </row>
    <row r="6518" spans="1:3" x14ac:dyDescent="0.25">
      <c r="A6518" s="97"/>
      <c r="C6518" s="83"/>
    </row>
    <row r="6519" spans="1:3" x14ac:dyDescent="0.25">
      <c r="A6519" s="97"/>
      <c r="C6519" s="83"/>
    </row>
    <row r="6520" spans="1:3" x14ac:dyDescent="0.25">
      <c r="A6520" s="97"/>
      <c r="C6520" s="83"/>
    </row>
    <row r="6521" spans="1:3" x14ac:dyDescent="0.25">
      <c r="A6521" s="97"/>
      <c r="C6521" s="83"/>
    </row>
    <row r="6522" spans="1:3" x14ac:dyDescent="0.25">
      <c r="A6522" s="97"/>
      <c r="C6522" s="83"/>
    </row>
    <row r="6523" spans="1:3" x14ac:dyDescent="0.25">
      <c r="A6523" s="97"/>
      <c r="C6523" s="83"/>
    </row>
    <row r="6524" spans="1:3" x14ac:dyDescent="0.25">
      <c r="A6524" s="97"/>
      <c r="C6524" s="83"/>
    </row>
    <row r="6525" spans="1:3" x14ac:dyDescent="0.25">
      <c r="A6525" s="97"/>
      <c r="C6525" s="83"/>
    </row>
    <row r="6526" spans="1:3" x14ac:dyDescent="0.25">
      <c r="A6526" s="97"/>
      <c r="C6526" s="83"/>
    </row>
    <row r="6527" spans="1:3" x14ac:dyDescent="0.25">
      <c r="A6527" s="97"/>
      <c r="C6527" s="83"/>
    </row>
    <row r="6528" spans="1:3" x14ac:dyDescent="0.25">
      <c r="A6528" s="97"/>
      <c r="C6528" s="83"/>
    </row>
    <row r="6529" spans="1:3" x14ac:dyDescent="0.25">
      <c r="A6529" s="97"/>
      <c r="C6529" s="83"/>
    </row>
    <row r="6530" spans="1:3" x14ac:dyDescent="0.25">
      <c r="A6530" s="97"/>
      <c r="C6530" s="83"/>
    </row>
    <row r="6531" spans="1:3" x14ac:dyDescent="0.25">
      <c r="A6531" s="97"/>
      <c r="C6531" s="83"/>
    </row>
    <row r="6532" spans="1:3" x14ac:dyDescent="0.25">
      <c r="A6532" s="97"/>
      <c r="C6532" s="83"/>
    </row>
    <row r="6533" spans="1:3" x14ac:dyDescent="0.25">
      <c r="A6533" s="97"/>
      <c r="C6533" s="83"/>
    </row>
    <row r="6534" spans="1:3" x14ac:dyDescent="0.25">
      <c r="A6534" s="97"/>
      <c r="C6534" s="83"/>
    </row>
    <row r="6535" spans="1:3" x14ac:dyDescent="0.25">
      <c r="A6535" s="97"/>
      <c r="C6535" s="83"/>
    </row>
    <row r="6536" spans="1:3" x14ac:dyDescent="0.25">
      <c r="A6536" s="97"/>
      <c r="C6536" s="83"/>
    </row>
    <row r="6537" spans="1:3" x14ac:dyDescent="0.25">
      <c r="A6537" s="97"/>
      <c r="C6537" s="83"/>
    </row>
    <row r="6538" spans="1:3" x14ac:dyDescent="0.25">
      <c r="A6538" s="97"/>
      <c r="C6538" s="83"/>
    </row>
    <row r="6539" spans="1:3" x14ac:dyDescent="0.25">
      <c r="A6539" s="97"/>
      <c r="C6539" s="83"/>
    </row>
    <row r="6540" spans="1:3" x14ac:dyDescent="0.25">
      <c r="A6540" s="97"/>
      <c r="C6540" s="83"/>
    </row>
    <row r="6541" spans="1:3" x14ac:dyDescent="0.25">
      <c r="A6541" s="97"/>
      <c r="C6541" s="83"/>
    </row>
    <row r="6542" spans="1:3" x14ac:dyDescent="0.25">
      <c r="A6542" s="97"/>
      <c r="C6542" s="83"/>
    </row>
    <row r="6543" spans="1:3" x14ac:dyDescent="0.25">
      <c r="A6543" s="97"/>
      <c r="C6543" s="83"/>
    </row>
    <row r="6544" spans="1:3" x14ac:dyDescent="0.25">
      <c r="A6544" s="97"/>
      <c r="C6544" s="83"/>
    </row>
    <row r="6545" spans="1:3" x14ac:dyDescent="0.25">
      <c r="A6545" s="97"/>
      <c r="C6545" s="83"/>
    </row>
    <row r="6546" spans="1:3" x14ac:dyDescent="0.25">
      <c r="A6546" s="97"/>
      <c r="C6546" s="83"/>
    </row>
    <row r="6547" spans="1:3" x14ac:dyDescent="0.25">
      <c r="A6547" s="97"/>
      <c r="C6547" s="83"/>
    </row>
    <row r="6548" spans="1:3" x14ac:dyDescent="0.25">
      <c r="A6548" s="97"/>
      <c r="C6548" s="83"/>
    </row>
    <row r="6549" spans="1:3" x14ac:dyDescent="0.25">
      <c r="A6549" s="97"/>
      <c r="C6549" s="83"/>
    </row>
    <row r="6550" spans="1:3" x14ac:dyDescent="0.25">
      <c r="A6550" s="97"/>
      <c r="C6550" s="83"/>
    </row>
    <row r="6551" spans="1:3" x14ac:dyDescent="0.25">
      <c r="A6551" s="97"/>
      <c r="C6551" s="83"/>
    </row>
    <row r="6552" spans="1:3" x14ac:dyDescent="0.25">
      <c r="A6552" s="97"/>
      <c r="C6552" s="83"/>
    </row>
    <row r="6553" spans="1:3" x14ac:dyDescent="0.25">
      <c r="A6553" s="97"/>
      <c r="C6553" s="83"/>
    </row>
    <row r="6554" spans="1:3" x14ac:dyDescent="0.25">
      <c r="A6554" s="97"/>
      <c r="C6554" s="83"/>
    </row>
    <row r="6555" spans="1:3" x14ac:dyDescent="0.25">
      <c r="A6555" s="97"/>
      <c r="C6555" s="83"/>
    </row>
    <row r="6556" spans="1:3" x14ac:dyDescent="0.25">
      <c r="A6556" s="97"/>
      <c r="C6556" s="83"/>
    </row>
    <row r="6557" spans="1:3" x14ac:dyDescent="0.25">
      <c r="A6557" s="97"/>
      <c r="C6557" s="83"/>
    </row>
    <row r="6558" spans="1:3" x14ac:dyDescent="0.25">
      <c r="A6558" s="97"/>
      <c r="C6558" s="83"/>
    </row>
    <row r="6559" spans="1:3" x14ac:dyDescent="0.25">
      <c r="A6559" s="97"/>
      <c r="C6559" s="83"/>
    </row>
    <row r="6560" spans="1:3" x14ac:dyDescent="0.25">
      <c r="A6560" s="97"/>
      <c r="C6560" s="83"/>
    </row>
    <row r="6561" spans="1:3" x14ac:dyDescent="0.25">
      <c r="A6561" s="97"/>
      <c r="C6561" s="83"/>
    </row>
    <row r="6562" spans="1:3" x14ac:dyDescent="0.25">
      <c r="A6562" s="97"/>
      <c r="C6562" s="83"/>
    </row>
    <row r="6563" spans="1:3" x14ac:dyDescent="0.25">
      <c r="A6563" s="97"/>
      <c r="C6563" s="83"/>
    </row>
    <row r="6564" spans="1:3" x14ac:dyDescent="0.25">
      <c r="A6564" s="97"/>
      <c r="C6564" s="83"/>
    </row>
    <row r="6565" spans="1:3" x14ac:dyDescent="0.25">
      <c r="A6565" s="97"/>
      <c r="C6565" s="83"/>
    </row>
    <row r="6566" spans="1:3" x14ac:dyDescent="0.25">
      <c r="A6566" s="97"/>
      <c r="C6566" s="83"/>
    </row>
    <row r="6567" spans="1:3" x14ac:dyDescent="0.25">
      <c r="A6567" s="97"/>
      <c r="C6567" s="83"/>
    </row>
    <row r="6568" spans="1:3" x14ac:dyDescent="0.25">
      <c r="A6568" s="97"/>
      <c r="C6568" s="83"/>
    </row>
    <row r="6569" spans="1:3" x14ac:dyDescent="0.25">
      <c r="A6569" s="97"/>
      <c r="C6569" s="83"/>
    </row>
    <row r="6570" spans="1:3" x14ac:dyDescent="0.25">
      <c r="A6570" s="97"/>
      <c r="C6570" s="83"/>
    </row>
    <row r="6571" spans="1:3" x14ac:dyDescent="0.25">
      <c r="A6571" s="97"/>
      <c r="C6571" s="83"/>
    </row>
    <row r="6572" spans="1:3" x14ac:dyDescent="0.25">
      <c r="A6572" s="97"/>
      <c r="C6572" s="83"/>
    </row>
    <row r="6573" spans="1:3" x14ac:dyDescent="0.25">
      <c r="A6573" s="97"/>
      <c r="C6573" s="83"/>
    </row>
    <row r="6574" spans="1:3" x14ac:dyDescent="0.25">
      <c r="A6574" s="97"/>
      <c r="C6574" s="83"/>
    </row>
    <row r="6575" spans="1:3" x14ac:dyDescent="0.25">
      <c r="A6575" s="97"/>
      <c r="C6575" s="83"/>
    </row>
    <row r="6576" spans="1:3" x14ac:dyDescent="0.25">
      <c r="A6576" s="97"/>
      <c r="C6576" s="83"/>
    </row>
    <row r="6577" spans="1:3" x14ac:dyDescent="0.25">
      <c r="A6577" s="97"/>
      <c r="C6577" s="83"/>
    </row>
    <row r="6578" spans="1:3" x14ac:dyDescent="0.25">
      <c r="A6578" s="97"/>
      <c r="C6578" s="83"/>
    </row>
    <row r="6579" spans="1:3" x14ac:dyDescent="0.25">
      <c r="A6579" s="97"/>
      <c r="C6579" s="83"/>
    </row>
    <row r="6580" spans="1:3" x14ac:dyDescent="0.25">
      <c r="A6580" s="97"/>
      <c r="C6580" s="83"/>
    </row>
    <row r="6581" spans="1:3" x14ac:dyDescent="0.25">
      <c r="A6581" s="97"/>
      <c r="C6581" s="83"/>
    </row>
    <row r="6582" spans="1:3" x14ac:dyDescent="0.25">
      <c r="A6582" s="97"/>
      <c r="C6582" s="83"/>
    </row>
    <row r="6583" spans="1:3" x14ac:dyDescent="0.25">
      <c r="A6583" s="97"/>
      <c r="C6583" s="83"/>
    </row>
    <row r="6584" spans="1:3" x14ac:dyDescent="0.25">
      <c r="A6584" s="97"/>
      <c r="C6584" s="83"/>
    </row>
    <row r="6585" spans="1:3" x14ac:dyDescent="0.25">
      <c r="A6585" s="97"/>
      <c r="C6585" s="83"/>
    </row>
    <row r="6586" spans="1:3" x14ac:dyDescent="0.25">
      <c r="A6586" s="97"/>
      <c r="C6586" s="83"/>
    </row>
    <row r="6587" spans="1:3" x14ac:dyDescent="0.25">
      <c r="A6587" s="97"/>
      <c r="C6587" s="83"/>
    </row>
    <row r="6588" spans="1:3" x14ac:dyDescent="0.25">
      <c r="A6588" s="97"/>
      <c r="C6588" s="83"/>
    </row>
    <row r="6589" spans="1:3" x14ac:dyDescent="0.25">
      <c r="A6589" s="97"/>
      <c r="C6589" s="83"/>
    </row>
    <row r="6590" spans="1:3" x14ac:dyDescent="0.25">
      <c r="A6590" s="97"/>
      <c r="C6590" s="83"/>
    </row>
    <row r="6591" spans="1:3" x14ac:dyDescent="0.25">
      <c r="A6591" s="97"/>
      <c r="C6591" s="83"/>
    </row>
    <row r="6592" spans="1:3" x14ac:dyDescent="0.25">
      <c r="A6592" s="97"/>
      <c r="C6592" s="83"/>
    </row>
    <row r="6593" spans="1:3" x14ac:dyDescent="0.25">
      <c r="A6593" s="97"/>
      <c r="C6593" s="83"/>
    </row>
    <row r="6594" spans="1:3" x14ac:dyDescent="0.25">
      <c r="A6594" s="97"/>
      <c r="C6594" s="83"/>
    </row>
    <row r="6595" spans="1:3" x14ac:dyDescent="0.25">
      <c r="A6595" s="97"/>
      <c r="C6595" s="83"/>
    </row>
    <row r="6596" spans="1:3" x14ac:dyDescent="0.25">
      <c r="A6596" s="97"/>
      <c r="C6596" s="83"/>
    </row>
    <row r="6597" spans="1:3" x14ac:dyDescent="0.25">
      <c r="A6597" s="97"/>
      <c r="C6597" s="83"/>
    </row>
    <row r="6598" spans="1:3" x14ac:dyDescent="0.25">
      <c r="A6598" s="97"/>
      <c r="C6598" s="83"/>
    </row>
    <row r="6599" spans="1:3" x14ac:dyDescent="0.25">
      <c r="A6599" s="97"/>
      <c r="C6599" s="83"/>
    </row>
    <row r="6600" spans="1:3" x14ac:dyDescent="0.25">
      <c r="A6600" s="97"/>
      <c r="C6600" s="83"/>
    </row>
    <row r="6601" spans="1:3" x14ac:dyDescent="0.25">
      <c r="A6601" s="97"/>
      <c r="C6601" s="83"/>
    </row>
    <row r="6602" spans="1:3" x14ac:dyDescent="0.25">
      <c r="A6602" s="97"/>
      <c r="C6602" s="83"/>
    </row>
    <row r="6603" spans="1:3" x14ac:dyDescent="0.25">
      <c r="A6603" s="97"/>
      <c r="C6603" s="83"/>
    </row>
    <row r="6604" spans="1:3" x14ac:dyDescent="0.25">
      <c r="A6604" s="97"/>
      <c r="C6604" s="83"/>
    </row>
    <row r="6605" spans="1:3" x14ac:dyDescent="0.25">
      <c r="A6605" s="97"/>
      <c r="C6605" s="83"/>
    </row>
  </sheetData>
  <mergeCells count="1">
    <mergeCell ref="F14:H14"/>
  </mergeCells>
  <hyperlinks>
    <hyperlink ref="A4" r:id="rId1" xr:uid="{E7E93F09-52DA-408D-B944-ECFF054C4B0D}"/>
    <hyperlink ref="F8" r:id="rId2" xr:uid="{F2E54CAF-0362-4A1D-AF43-4637CB382D72}"/>
    <hyperlink ref="C39" r:id="rId3" xr:uid="{982D58C8-0A94-49E6-A9DD-F26658B833D9}"/>
  </hyperlinks>
  <pageMargins left="0.7" right="0.7" top="0.75" bottom="0.75" header="0.3" footer="0.3"/>
  <pageSetup orientation="portrait" r:id="rId4"/>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EE77D-F735-4AE7-8EE4-2BCEC6E03330}">
  <dimension ref="A1:H35"/>
  <sheetViews>
    <sheetView workbookViewId="0"/>
  </sheetViews>
  <sheetFormatPr defaultRowHeight="15" x14ac:dyDescent="0.25"/>
  <cols>
    <col min="1" max="1" width="28.7109375" customWidth="1"/>
    <col min="2" max="2" width="13.140625" customWidth="1"/>
    <col min="3" max="3" width="29.5703125" customWidth="1"/>
    <col min="4" max="4" width="9.140625" style="4"/>
    <col min="6" max="6" width="31" customWidth="1"/>
    <col min="7" max="7" width="18.7109375" customWidth="1"/>
    <col min="8" max="8" width="30" customWidth="1"/>
  </cols>
  <sheetData>
    <row r="1" spans="1:8" ht="18.75" x14ac:dyDescent="0.3">
      <c r="A1" s="2" t="s">
        <v>4105</v>
      </c>
    </row>
    <row r="3" spans="1:8" x14ac:dyDescent="0.25">
      <c r="A3" s="1" t="s">
        <v>6</v>
      </c>
      <c r="B3" t="s">
        <v>4322</v>
      </c>
    </row>
    <row r="4" spans="1:8" x14ac:dyDescent="0.25">
      <c r="A4" s="59" t="s">
        <v>511</v>
      </c>
    </row>
    <row r="6" spans="1:8" ht="15.75" x14ac:dyDescent="0.25">
      <c r="A6" s="5" t="s">
        <v>0</v>
      </c>
      <c r="F6" s="5" t="s">
        <v>2</v>
      </c>
    </row>
    <row r="7" spans="1:8" x14ac:dyDescent="0.25">
      <c r="A7" t="s">
        <v>4984</v>
      </c>
      <c r="C7" s="4"/>
      <c r="F7" t="s">
        <v>519</v>
      </c>
    </row>
    <row r="8" spans="1:8" x14ac:dyDescent="0.25">
      <c r="A8" t="s">
        <v>4744</v>
      </c>
      <c r="F8" s="9" t="s">
        <v>515</v>
      </c>
    </row>
    <row r="9" spans="1:8" x14ac:dyDescent="0.25">
      <c r="A9" t="s">
        <v>236</v>
      </c>
    </row>
    <row r="10" spans="1:8" x14ac:dyDescent="0.25">
      <c r="A10" s="9" t="s">
        <v>512</v>
      </c>
      <c r="F10" s="7"/>
    </row>
    <row r="12" spans="1:8" x14ac:dyDescent="0.25">
      <c r="A12" s="1" t="s">
        <v>173</v>
      </c>
      <c r="B12" s="7"/>
      <c r="F12" s="1" t="s">
        <v>220</v>
      </c>
    </row>
    <row r="13" spans="1:8" x14ac:dyDescent="0.25">
      <c r="A13" s="6" t="s">
        <v>7</v>
      </c>
      <c r="B13" s="6" t="s">
        <v>1</v>
      </c>
      <c r="C13" s="6" t="s">
        <v>14</v>
      </c>
      <c r="F13" s="6" t="s">
        <v>7</v>
      </c>
      <c r="G13" s="6" t="s">
        <v>15</v>
      </c>
      <c r="H13" s="6" t="s">
        <v>14</v>
      </c>
    </row>
    <row r="14" spans="1:8" ht="44.25" customHeight="1" x14ac:dyDescent="0.25">
      <c r="A14" s="313" t="s">
        <v>4745</v>
      </c>
      <c r="B14" s="284"/>
      <c r="C14" s="285"/>
      <c r="F14" s="34" t="s">
        <v>516</v>
      </c>
      <c r="G14" s="33" t="s">
        <v>79</v>
      </c>
      <c r="H14" s="31"/>
    </row>
    <row r="15" spans="1:8" x14ac:dyDescent="0.25">
      <c r="F15" s="34" t="s">
        <v>517</v>
      </c>
      <c r="G15" s="33" t="s">
        <v>79</v>
      </c>
      <c r="H15" s="31"/>
    </row>
    <row r="16" spans="1:8" x14ac:dyDescent="0.25">
      <c r="F16" s="34" t="s">
        <v>518</v>
      </c>
      <c r="G16" s="33" t="s">
        <v>79</v>
      </c>
      <c r="H16" s="31"/>
    </row>
    <row r="17" spans="1:8" x14ac:dyDescent="0.25">
      <c r="F17" s="270" t="s">
        <v>4108</v>
      </c>
      <c r="G17" s="270"/>
      <c r="H17" s="270"/>
    </row>
    <row r="18" spans="1:8" x14ac:dyDescent="0.25">
      <c r="A18" s="1" t="s">
        <v>1073</v>
      </c>
      <c r="F18" s="1"/>
    </row>
    <row r="19" spans="1:8" x14ac:dyDescent="0.25">
      <c r="A19" s="18" t="s">
        <v>513</v>
      </c>
      <c r="F19" s="7"/>
    </row>
    <row r="22" spans="1:8" x14ac:dyDescent="0.25">
      <c r="F22" s="13"/>
      <c r="G22" s="13"/>
    </row>
    <row r="23" spans="1:8" x14ac:dyDescent="0.25">
      <c r="A23" s="1" t="s">
        <v>3848</v>
      </c>
    </row>
    <row r="24" spans="1:8" x14ac:dyDescent="0.25">
      <c r="A24" s="9" t="s">
        <v>514</v>
      </c>
    </row>
    <row r="25" spans="1:8" x14ac:dyDescent="0.25">
      <c r="A25" s="7" t="s">
        <v>520</v>
      </c>
    </row>
    <row r="29" spans="1:8" x14ac:dyDescent="0.25">
      <c r="A29" s="1" t="s">
        <v>8</v>
      </c>
    </row>
    <row r="30" spans="1:8" x14ac:dyDescent="0.25">
      <c r="A30" s="6" t="s">
        <v>5</v>
      </c>
      <c r="B30" s="6" t="s">
        <v>1</v>
      </c>
    </row>
    <row r="31" spans="1:8" x14ac:dyDescent="0.25">
      <c r="A31" s="3" t="s">
        <v>9</v>
      </c>
      <c r="B31" s="10">
        <v>169596</v>
      </c>
      <c r="C31" s="9" t="s">
        <v>4109</v>
      </c>
    </row>
    <row r="32" spans="1:8" x14ac:dyDescent="0.25">
      <c r="A32" s="3" t="s">
        <v>10</v>
      </c>
      <c r="B32" s="10"/>
    </row>
    <row r="33" spans="1:3" ht="30" x14ac:dyDescent="0.25">
      <c r="A33" s="206" t="s">
        <v>3748</v>
      </c>
      <c r="B33" s="10">
        <v>1200000</v>
      </c>
      <c r="C33" s="9" t="s">
        <v>4106</v>
      </c>
    </row>
    <row r="34" spans="1:3" x14ac:dyDescent="0.25">
      <c r="A34" s="3" t="s">
        <v>4035</v>
      </c>
      <c r="B34" s="10">
        <v>170000</v>
      </c>
      <c r="C34" s="9" t="s">
        <v>4107</v>
      </c>
    </row>
    <row r="35" spans="1:3" x14ac:dyDescent="0.25">
      <c r="A35" s="22" t="s">
        <v>3888</v>
      </c>
      <c r="B35" s="16">
        <v>1539596</v>
      </c>
    </row>
  </sheetData>
  <mergeCells count="2">
    <mergeCell ref="A14:C14"/>
    <mergeCell ref="F17:H17"/>
  </mergeCells>
  <hyperlinks>
    <hyperlink ref="A4" r:id="rId1" xr:uid="{426A4F23-6113-4215-AF5D-340F5E6C5095}"/>
  </hyperlinks>
  <pageMargins left="0.7" right="0.7" top="0.75" bottom="0.75" header="0.3" footer="0.3"/>
  <pageSetup orientation="portrait"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2D198-EF2A-4B06-B40A-2E6EE29BC3AF}">
  <dimension ref="A1:H38"/>
  <sheetViews>
    <sheetView workbookViewId="0"/>
  </sheetViews>
  <sheetFormatPr defaultRowHeight="15" x14ac:dyDescent="0.25"/>
  <cols>
    <col min="1" max="1" width="28.7109375" customWidth="1"/>
    <col min="2" max="2" width="13.140625" customWidth="1"/>
    <col min="3" max="3" width="29.5703125" customWidth="1"/>
    <col min="4" max="4" width="9.140625" style="4"/>
    <col min="6" max="6" width="38.7109375" customWidth="1"/>
    <col min="7" max="7" width="18.7109375" customWidth="1"/>
    <col min="8" max="8" width="30" customWidth="1"/>
  </cols>
  <sheetData>
    <row r="1" spans="1:8" ht="18.75" x14ac:dyDescent="0.3">
      <c r="A1" s="2" t="s">
        <v>4110</v>
      </c>
    </row>
    <row r="3" spans="1:8" x14ac:dyDescent="0.25">
      <c r="A3" s="1" t="s">
        <v>6</v>
      </c>
      <c r="B3" t="s">
        <v>4323</v>
      </c>
    </row>
    <row r="4" spans="1:8" x14ac:dyDescent="0.25">
      <c r="A4" s="59" t="s">
        <v>500</v>
      </c>
    </row>
    <row r="6" spans="1:8" ht="15.75" x14ac:dyDescent="0.25">
      <c r="A6" s="5" t="s">
        <v>0</v>
      </c>
      <c r="F6" s="5" t="s">
        <v>2</v>
      </c>
    </row>
    <row r="7" spans="1:8" x14ac:dyDescent="0.25">
      <c r="A7" t="s">
        <v>4118</v>
      </c>
      <c r="F7" t="s">
        <v>3614</v>
      </c>
    </row>
    <row r="8" spans="1:8" x14ac:dyDescent="0.25">
      <c r="A8" t="s">
        <v>4113</v>
      </c>
      <c r="F8" s="59" t="s">
        <v>505</v>
      </c>
    </row>
    <row r="9" spans="1:8" x14ac:dyDescent="0.25">
      <c r="A9" t="s">
        <v>501</v>
      </c>
      <c r="F9" t="s">
        <v>4114</v>
      </c>
    </row>
    <row r="10" spans="1:8" x14ac:dyDescent="0.25">
      <c r="A10" s="9" t="s">
        <v>502</v>
      </c>
      <c r="F10" s="7"/>
    </row>
    <row r="11" spans="1:8" x14ac:dyDescent="0.25">
      <c r="A11" s="9"/>
    </row>
    <row r="12" spans="1:8" x14ac:dyDescent="0.25">
      <c r="A12" s="9"/>
      <c r="F12" s="1" t="s">
        <v>3615</v>
      </c>
    </row>
    <row r="13" spans="1:8" x14ac:dyDescent="0.25">
      <c r="A13" s="1" t="s">
        <v>173</v>
      </c>
      <c r="B13" s="7"/>
      <c r="F13" s="6" t="s">
        <v>7</v>
      </c>
      <c r="G13" s="6" t="s">
        <v>15</v>
      </c>
      <c r="H13" s="6" t="s">
        <v>14</v>
      </c>
    </row>
    <row r="14" spans="1:8" ht="30" customHeight="1" x14ac:dyDescent="0.25">
      <c r="A14" s="6" t="s">
        <v>7</v>
      </c>
      <c r="B14" s="6" t="s">
        <v>1</v>
      </c>
      <c r="C14" s="6" t="s">
        <v>14</v>
      </c>
      <c r="F14" s="35" t="s">
        <v>506</v>
      </c>
      <c r="G14" s="33" t="s">
        <v>79</v>
      </c>
      <c r="H14" s="31"/>
    </row>
    <row r="15" spans="1:8" ht="45" x14ac:dyDescent="0.25">
      <c r="A15" s="313" t="s">
        <v>4117</v>
      </c>
      <c r="B15" s="284"/>
      <c r="C15" s="285"/>
      <c r="F15" s="35" t="s">
        <v>507</v>
      </c>
      <c r="G15" s="33" t="s">
        <v>79</v>
      </c>
      <c r="H15" s="31"/>
    </row>
    <row r="16" spans="1:8" ht="30" x14ac:dyDescent="0.25">
      <c r="C16" s="77"/>
      <c r="F16" s="35" t="s">
        <v>508</v>
      </c>
      <c r="G16" s="33" t="s">
        <v>79</v>
      </c>
      <c r="H16" s="31"/>
    </row>
    <row r="17" spans="1:8" x14ac:dyDescent="0.25">
      <c r="C17" s="77"/>
      <c r="F17" s="35" t="s">
        <v>509</v>
      </c>
      <c r="G17" s="33" t="s">
        <v>79</v>
      </c>
      <c r="H17" s="31"/>
    </row>
    <row r="18" spans="1:8" x14ac:dyDescent="0.25">
      <c r="C18" s="77"/>
      <c r="F18" s="35" t="s">
        <v>510</v>
      </c>
      <c r="G18" s="33" t="s">
        <v>79</v>
      </c>
      <c r="H18" s="31"/>
    </row>
    <row r="19" spans="1:8" x14ac:dyDescent="0.25">
      <c r="F19" s="314" t="s">
        <v>3616</v>
      </c>
      <c r="G19" s="315"/>
      <c r="H19" s="315"/>
    </row>
    <row r="20" spans="1:8" x14ac:dyDescent="0.25">
      <c r="A20" s="1" t="s">
        <v>1073</v>
      </c>
      <c r="F20" s="314" t="s">
        <v>3617</v>
      </c>
      <c r="G20" s="315"/>
      <c r="H20" s="315"/>
    </row>
    <row r="21" spans="1:8" x14ac:dyDescent="0.25">
      <c r="A21" s="18" t="s">
        <v>503</v>
      </c>
      <c r="F21" s="314" t="s">
        <v>4115</v>
      </c>
      <c r="G21" s="315"/>
      <c r="H21" s="315"/>
    </row>
    <row r="22" spans="1:8" x14ac:dyDescent="0.25">
      <c r="F22" s="1"/>
    </row>
    <row r="25" spans="1:8" x14ac:dyDescent="0.25">
      <c r="A25" s="1" t="s">
        <v>3612</v>
      </c>
    </row>
    <row r="26" spans="1:8" x14ac:dyDescent="0.25">
      <c r="A26" s="9" t="s">
        <v>504</v>
      </c>
      <c r="F26" s="13"/>
      <c r="G26" s="13"/>
    </row>
    <row r="27" spans="1:8" x14ac:dyDescent="0.25">
      <c r="A27" s="18" t="s">
        <v>3613</v>
      </c>
    </row>
    <row r="28" spans="1:8" x14ac:dyDescent="0.25">
      <c r="A28" s="18" t="s">
        <v>4112</v>
      </c>
    </row>
    <row r="32" spans="1:8" x14ac:dyDescent="0.25">
      <c r="A32" s="1" t="s">
        <v>8</v>
      </c>
    </row>
    <row r="33" spans="1:3" x14ac:dyDescent="0.25">
      <c r="A33" s="6" t="s">
        <v>5</v>
      </c>
      <c r="B33" s="6" t="s">
        <v>1</v>
      </c>
    </row>
    <row r="34" spans="1:3" x14ac:dyDescent="0.25">
      <c r="A34" s="3" t="s">
        <v>9</v>
      </c>
      <c r="B34" s="10">
        <v>81775</v>
      </c>
      <c r="C34" s="9" t="s">
        <v>4116</v>
      </c>
    </row>
    <row r="35" spans="1:3" x14ac:dyDescent="0.25">
      <c r="A35" s="3" t="s">
        <v>10</v>
      </c>
      <c r="B35" s="10"/>
    </row>
    <row r="36" spans="1:3" ht="30" x14ac:dyDescent="0.25">
      <c r="A36" s="206" t="s">
        <v>3748</v>
      </c>
      <c r="B36" s="10">
        <v>1500000</v>
      </c>
      <c r="C36" s="59" t="s">
        <v>4111</v>
      </c>
    </row>
    <row r="37" spans="1:3" x14ac:dyDescent="0.25">
      <c r="A37" s="3" t="s">
        <v>13</v>
      </c>
      <c r="B37" s="10"/>
    </row>
    <row r="38" spans="1:3" x14ac:dyDescent="0.25">
      <c r="A38" s="22" t="s">
        <v>3888</v>
      </c>
      <c r="B38" s="16">
        <v>1581775</v>
      </c>
    </row>
  </sheetData>
  <mergeCells count="4">
    <mergeCell ref="A15:C15"/>
    <mergeCell ref="F19:H19"/>
    <mergeCell ref="F20:H20"/>
    <mergeCell ref="F21:H21"/>
  </mergeCells>
  <hyperlinks>
    <hyperlink ref="A4" r:id="rId1" xr:uid="{CC002C5F-DB22-4943-B559-30C0170ABAC0}"/>
    <hyperlink ref="F8" r:id="rId2" xr:uid="{2660C982-317C-43B3-AAC6-95A46FEFAD61}"/>
    <hyperlink ref="C36" r:id="rId3" xr:uid="{5325DCE1-3C69-4113-BF28-92073CB18A7B}"/>
  </hyperlinks>
  <pageMargins left="0.7" right="0.7" top="0.75" bottom="0.75" header="0.3" footer="0.3"/>
  <pageSetup orientation="portrait" r:id="rId4"/>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4743A-70CC-4DD1-A682-DCA710FF15D8}">
  <dimension ref="A1:H44"/>
  <sheetViews>
    <sheetView workbookViewId="0"/>
  </sheetViews>
  <sheetFormatPr defaultRowHeight="15" x14ac:dyDescent="0.25"/>
  <cols>
    <col min="1" max="1" width="28.7109375" customWidth="1"/>
    <col min="2" max="2" width="13.140625" style="4" customWidth="1"/>
    <col min="3" max="3" width="36.140625" customWidth="1"/>
    <col min="4" max="4" width="10.140625" style="4" bestFit="1" customWidth="1"/>
    <col min="6" max="6" width="31" customWidth="1"/>
    <col min="7" max="7" width="18.7109375" customWidth="1"/>
    <col min="8" max="8" width="30" customWidth="1"/>
  </cols>
  <sheetData>
    <row r="1" spans="1:8" ht="18.75" x14ac:dyDescent="0.3">
      <c r="A1" s="2" t="s">
        <v>4119</v>
      </c>
    </row>
    <row r="3" spans="1:8" x14ac:dyDescent="0.25">
      <c r="A3" s="1" t="s">
        <v>6</v>
      </c>
      <c r="B3" s="4" t="s">
        <v>4324</v>
      </c>
    </row>
    <row r="4" spans="1:8" x14ac:dyDescent="0.25">
      <c r="A4" s="59" t="s">
        <v>494</v>
      </c>
    </row>
    <row r="6" spans="1:8" ht="15.75" x14ac:dyDescent="0.25">
      <c r="A6" s="5" t="s">
        <v>0</v>
      </c>
      <c r="F6" s="5" t="s">
        <v>2</v>
      </c>
    </row>
    <row r="7" spans="1:8" x14ac:dyDescent="0.25">
      <c r="A7" t="s">
        <v>4261</v>
      </c>
      <c r="F7" t="s">
        <v>4129</v>
      </c>
    </row>
    <row r="8" spans="1:8" x14ac:dyDescent="0.25">
      <c r="A8" t="s">
        <v>3845</v>
      </c>
      <c r="F8" s="59" t="s">
        <v>4128</v>
      </c>
    </row>
    <row r="9" spans="1:8" x14ac:dyDescent="0.25">
      <c r="A9" t="s">
        <v>499</v>
      </c>
    </row>
    <row r="10" spans="1:8" x14ac:dyDescent="0.25">
      <c r="A10" s="9" t="s">
        <v>498</v>
      </c>
      <c r="F10" s="7"/>
    </row>
    <row r="11" spans="1:8" x14ac:dyDescent="0.25">
      <c r="A11" s="9"/>
    </row>
    <row r="12" spans="1:8" x14ac:dyDescent="0.25">
      <c r="F12" s="1" t="s">
        <v>220</v>
      </c>
    </row>
    <row r="13" spans="1:8" x14ac:dyDescent="0.25">
      <c r="A13" s="1" t="s">
        <v>173</v>
      </c>
      <c r="B13" s="211"/>
      <c r="F13" s="6" t="s">
        <v>7</v>
      </c>
      <c r="G13" s="6" t="s">
        <v>15</v>
      </c>
      <c r="H13" s="6" t="s">
        <v>14</v>
      </c>
    </row>
    <row r="14" spans="1:8" ht="33.75" customHeight="1" x14ac:dyDescent="0.25">
      <c r="A14" s="6" t="s">
        <v>7</v>
      </c>
      <c r="B14" s="216" t="s">
        <v>1</v>
      </c>
      <c r="C14" s="6" t="s">
        <v>14</v>
      </c>
      <c r="F14" s="312" t="s">
        <v>4130</v>
      </c>
      <c r="G14" s="278"/>
      <c r="H14" s="279"/>
    </row>
    <row r="15" spans="1:8" x14ac:dyDescent="0.25">
      <c r="A15" s="40" t="s">
        <v>4121</v>
      </c>
      <c r="B15" s="41">
        <v>298645</v>
      </c>
      <c r="C15" s="316" t="s">
        <v>4120</v>
      </c>
    </row>
    <row r="16" spans="1:8" ht="45" customHeight="1" x14ac:dyDescent="0.25">
      <c r="A16" s="40" t="s">
        <v>442</v>
      </c>
      <c r="B16" s="41">
        <v>5200000</v>
      </c>
      <c r="C16" s="282"/>
    </row>
    <row r="17" spans="1:7" x14ac:dyDescent="0.25">
      <c r="A17" s="43" t="s">
        <v>3819</v>
      </c>
      <c r="B17" s="42">
        <v>5498645</v>
      </c>
      <c r="C17" s="206"/>
      <c r="F17" s="1"/>
    </row>
    <row r="18" spans="1:7" x14ac:dyDescent="0.25">
      <c r="A18" s="208"/>
      <c r="B18" s="217"/>
      <c r="C18" s="207"/>
      <c r="F18" s="7"/>
    </row>
    <row r="19" spans="1:7" x14ac:dyDescent="0.25">
      <c r="C19" s="205"/>
    </row>
    <row r="21" spans="1:7" x14ac:dyDescent="0.25">
      <c r="F21" s="13"/>
      <c r="G21" s="13"/>
    </row>
    <row r="22" spans="1:7" x14ac:dyDescent="0.25">
      <c r="A22" s="1" t="s">
        <v>1073</v>
      </c>
    </row>
    <row r="23" spans="1:7" x14ac:dyDescent="0.25">
      <c r="A23" s="18" t="s">
        <v>495</v>
      </c>
    </row>
    <row r="24" spans="1:7" x14ac:dyDescent="0.25">
      <c r="A24" s="18" t="s">
        <v>4122</v>
      </c>
    </row>
    <row r="25" spans="1:7" x14ac:dyDescent="0.25">
      <c r="A25" s="18" t="s">
        <v>4123</v>
      </c>
    </row>
    <row r="26" spans="1:7" x14ac:dyDescent="0.25">
      <c r="A26" s="18" t="s">
        <v>4124</v>
      </c>
    </row>
    <row r="27" spans="1:7" x14ac:dyDescent="0.25">
      <c r="A27" s="18" t="s">
        <v>4125</v>
      </c>
    </row>
    <row r="28" spans="1:7" x14ac:dyDescent="0.25">
      <c r="A28" s="18" t="s">
        <v>4126</v>
      </c>
    </row>
    <row r="32" spans="1:7" x14ac:dyDescent="0.25">
      <c r="A32" s="1" t="s">
        <v>496</v>
      </c>
    </row>
    <row r="33" spans="1:3" x14ac:dyDescent="0.25">
      <c r="A33" s="9" t="s">
        <v>497</v>
      </c>
    </row>
    <row r="34" spans="1:3" x14ac:dyDescent="0.25">
      <c r="A34" s="7"/>
    </row>
    <row r="37" spans="1:3" x14ac:dyDescent="0.25">
      <c r="A37" s="1" t="s">
        <v>8</v>
      </c>
    </row>
    <row r="38" spans="1:3" x14ac:dyDescent="0.25">
      <c r="A38" s="6" t="s">
        <v>5</v>
      </c>
      <c r="B38" s="216" t="s">
        <v>1</v>
      </c>
    </row>
    <row r="39" spans="1:3" ht="30" x14ac:dyDescent="0.25">
      <c r="A39" s="239" t="s">
        <v>4186</v>
      </c>
      <c r="B39" s="10">
        <v>1125032</v>
      </c>
      <c r="C39" s="9" t="s">
        <v>4131</v>
      </c>
    </row>
    <row r="40" spans="1:3" ht="30" x14ac:dyDescent="0.25">
      <c r="A40" s="239" t="s">
        <v>4187</v>
      </c>
      <c r="B40" s="10">
        <v>330090</v>
      </c>
      <c r="C40" s="68" t="s">
        <v>3808</v>
      </c>
    </row>
    <row r="41" spans="1:3" x14ac:dyDescent="0.25">
      <c r="A41" s="3" t="s">
        <v>10</v>
      </c>
      <c r="B41" s="10">
        <v>8100000</v>
      </c>
      <c r="C41" s="9" t="s">
        <v>4120</v>
      </c>
    </row>
    <row r="42" spans="1:3" ht="30" x14ac:dyDescent="0.25">
      <c r="A42" s="206" t="s">
        <v>3748</v>
      </c>
      <c r="B42" s="10">
        <v>17420000</v>
      </c>
      <c r="C42" s="9" t="s">
        <v>4127</v>
      </c>
    </row>
    <row r="43" spans="1:3" x14ac:dyDescent="0.25">
      <c r="A43" s="3" t="s">
        <v>13</v>
      </c>
      <c r="B43" s="10"/>
    </row>
    <row r="44" spans="1:3" x14ac:dyDescent="0.25">
      <c r="A44" s="22" t="s">
        <v>3888</v>
      </c>
      <c r="B44" s="16">
        <v>26975022</v>
      </c>
    </row>
  </sheetData>
  <mergeCells count="2">
    <mergeCell ref="F14:H14"/>
    <mergeCell ref="C15:C16"/>
  </mergeCells>
  <hyperlinks>
    <hyperlink ref="A4" r:id="rId1" xr:uid="{CF867445-D343-4054-B71B-99E403FBF64E}"/>
    <hyperlink ref="C40" r:id="rId2" xr:uid="{E6940D79-306C-427E-8AD5-DA7FEA1ACD1C}"/>
  </hyperlinks>
  <pageMargins left="0.7" right="0.7" top="0.75" bottom="0.75" header="0.3" footer="0.3"/>
  <pageSetup orientation="portrait"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75A48-29D8-4D55-94B0-00ACFB20CBAB}">
  <dimension ref="A1:H53"/>
  <sheetViews>
    <sheetView workbookViewId="0"/>
  </sheetViews>
  <sheetFormatPr defaultRowHeight="15" x14ac:dyDescent="0.25"/>
  <cols>
    <col min="1" max="1" width="31.7109375" customWidth="1"/>
    <col min="2" max="2" width="13.140625" customWidth="1"/>
    <col min="3" max="3" width="29.5703125" customWidth="1"/>
    <col min="6" max="6" width="31" customWidth="1"/>
    <col min="7" max="7" width="18.7109375" customWidth="1"/>
    <col min="8" max="8" width="30" customWidth="1"/>
  </cols>
  <sheetData>
    <row r="1" spans="1:8" ht="18.75" x14ac:dyDescent="0.3">
      <c r="A1" s="2" t="s">
        <v>4132</v>
      </c>
    </row>
    <row r="3" spans="1:8" x14ac:dyDescent="0.25">
      <c r="A3" s="1" t="s">
        <v>6</v>
      </c>
      <c r="B3" t="s">
        <v>4325</v>
      </c>
    </row>
    <row r="4" spans="1:8" x14ac:dyDescent="0.25">
      <c r="A4" s="59" t="s">
        <v>482</v>
      </c>
    </row>
    <row r="6" spans="1:8" ht="15.75" x14ac:dyDescent="0.25">
      <c r="A6" s="5" t="s">
        <v>0</v>
      </c>
      <c r="F6" s="5" t="s">
        <v>2</v>
      </c>
    </row>
    <row r="7" spans="1:8" x14ac:dyDescent="0.25">
      <c r="A7" t="s">
        <v>4288</v>
      </c>
      <c r="F7" t="s">
        <v>489</v>
      </c>
    </row>
    <row r="8" spans="1:8" x14ac:dyDescent="0.25">
      <c r="A8" t="s">
        <v>3845</v>
      </c>
      <c r="F8" s="59" t="s">
        <v>490</v>
      </c>
    </row>
    <row r="9" spans="1:8" ht="29.25" customHeight="1" x14ac:dyDescent="0.25">
      <c r="A9" s="280" t="s">
        <v>484</v>
      </c>
      <c r="B9" s="280"/>
      <c r="C9" s="280"/>
    </row>
    <row r="10" spans="1:8" x14ac:dyDescent="0.25">
      <c r="A10" s="9" t="s">
        <v>483</v>
      </c>
      <c r="F10" s="7"/>
    </row>
    <row r="11" spans="1:8" x14ac:dyDescent="0.25">
      <c r="A11" s="9"/>
    </row>
    <row r="12" spans="1:8" x14ac:dyDescent="0.25">
      <c r="F12" s="1" t="s">
        <v>220</v>
      </c>
    </row>
    <row r="13" spans="1:8" x14ac:dyDescent="0.25">
      <c r="A13" s="1" t="s">
        <v>173</v>
      </c>
      <c r="B13" s="7"/>
      <c r="F13" s="6" t="s">
        <v>7</v>
      </c>
      <c r="G13" s="6" t="s">
        <v>15</v>
      </c>
      <c r="H13" s="6" t="s">
        <v>14</v>
      </c>
    </row>
    <row r="14" spans="1:8" ht="32.25" customHeight="1" x14ac:dyDescent="0.25">
      <c r="A14" s="6" t="s">
        <v>7</v>
      </c>
      <c r="B14" s="6" t="s">
        <v>1</v>
      </c>
      <c r="C14" s="6" t="s">
        <v>14</v>
      </c>
      <c r="F14" s="34" t="s">
        <v>491</v>
      </c>
      <c r="G14" s="33" t="s">
        <v>493</v>
      </c>
      <c r="H14" s="31" t="s">
        <v>492</v>
      </c>
    </row>
    <row r="15" spans="1:8" ht="18.75" customHeight="1" x14ac:dyDescent="0.25">
      <c r="A15" s="313" t="s">
        <v>4289</v>
      </c>
      <c r="B15" s="284"/>
      <c r="C15" s="285"/>
      <c r="F15" s="270" t="s">
        <v>4135</v>
      </c>
      <c r="G15" s="270"/>
      <c r="H15" s="270"/>
    </row>
    <row r="16" spans="1:8" ht="30" x14ac:dyDescent="0.25">
      <c r="A16" s="50" t="s">
        <v>3754</v>
      </c>
      <c r="B16" s="41">
        <v>183903</v>
      </c>
      <c r="C16" s="41"/>
      <c r="F16" s="1"/>
    </row>
    <row r="17" spans="1:6" x14ac:dyDescent="0.25">
      <c r="A17" s="50" t="s">
        <v>3750</v>
      </c>
      <c r="B17" s="41">
        <v>66901</v>
      </c>
      <c r="C17" s="41"/>
      <c r="F17" s="7"/>
    </row>
    <row r="18" spans="1:6" x14ac:dyDescent="0.25">
      <c r="A18" s="50" t="s">
        <v>3751</v>
      </c>
      <c r="B18" s="41">
        <v>896</v>
      </c>
      <c r="C18" s="41"/>
    </row>
    <row r="19" spans="1:6" x14ac:dyDescent="0.25">
      <c r="A19" s="50" t="s">
        <v>3752</v>
      </c>
      <c r="B19" s="41">
        <v>31458</v>
      </c>
      <c r="C19" s="41"/>
    </row>
    <row r="20" spans="1:6" x14ac:dyDescent="0.25">
      <c r="A20" s="50" t="s">
        <v>3753</v>
      </c>
      <c r="B20" s="41">
        <v>698</v>
      </c>
      <c r="C20" s="41"/>
    </row>
    <row r="21" spans="1:6" x14ac:dyDescent="0.25">
      <c r="A21" s="132" t="s">
        <v>3755</v>
      </c>
      <c r="B21" s="41"/>
      <c r="C21" s="41"/>
    </row>
    <row r="22" spans="1:6" x14ac:dyDescent="0.25">
      <c r="A22" s="50" t="s">
        <v>3756</v>
      </c>
      <c r="B22" s="41">
        <v>3817</v>
      </c>
      <c r="C22" s="41"/>
    </row>
    <row r="23" spans="1:6" x14ac:dyDescent="0.25">
      <c r="A23" s="50" t="s">
        <v>3757</v>
      </c>
      <c r="B23" s="41">
        <v>120</v>
      </c>
      <c r="C23" s="41"/>
    </row>
    <row r="24" spans="1:6" ht="30" x14ac:dyDescent="0.25">
      <c r="A24" s="50" t="s">
        <v>3758</v>
      </c>
      <c r="B24" s="41">
        <v>17957</v>
      </c>
      <c r="C24" s="41"/>
    </row>
    <row r="25" spans="1:6" x14ac:dyDescent="0.25">
      <c r="A25" s="50" t="s">
        <v>3759</v>
      </c>
      <c r="B25" s="41">
        <v>175</v>
      </c>
      <c r="C25" s="41"/>
    </row>
    <row r="26" spans="1:6" ht="30" x14ac:dyDescent="0.25">
      <c r="A26" s="50" t="s">
        <v>3760</v>
      </c>
      <c r="B26" s="41">
        <v>8623</v>
      </c>
      <c r="C26" s="41"/>
    </row>
    <row r="27" spans="1:6" x14ac:dyDescent="0.25">
      <c r="A27" s="133" t="s">
        <v>3761</v>
      </c>
      <c r="B27" s="41">
        <v>5120</v>
      </c>
      <c r="C27" s="41"/>
    </row>
    <row r="28" spans="1:6" x14ac:dyDescent="0.25">
      <c r="A28" s="64" t="s">
        <v>4133</v>
      </c>
      <c r="B28" s="42">
        <v>319668</v>
      </c>
      <c r="C28" s="41"/>
    </row>
    <row r="29" spans="1:6" x14ac:dyDescent="0.25">
      <c r="A29" s="4"/>
      <c r="B29" s="4"/>
      <c r="C29" s="4"/>
    </row>
    <row r="32" spans="1:6" x14ac:dyDescent="0.25">
      <c r="A32" s="1" t="s">
        <v>1073</v>
      </c>
      <c r="C32" s="1" t="s">
        <v>3618</v>
      </c>
    </row>
    <row r="33" spans="1:3" x14ac:dyDescent="0.25">
      <c r="A33" s="18" t="s">
        <v>485</v>
      </c>
      <c r="C33" s="134">
        <v>372685</v>
      </c>
    </row>
    <row r="34" spans="1:3" x14ac:dyDescent="0.25">
      <c r="A34" t="s">
        <v>486</v>
      </c>
      <c r="C34" s="134"/>
    </row>
    <row r="35" spans="1:3" x14ac:dyDescent="0.25">
      <c r="A35" t="s">
        <v>487</v>
      </c>
      <c r="C35" s="134">
        <v>6200</v>
      </c>
    </row>
    <row r="36" spans="1:3" x14ac:dyDescent="0.25">
      <c r="A36" t="s">
        <v>488</v>
      </c>
      <c r="C36" s="135">
        <v>1718</v>
      </c>
    </row>
    <row r="37" spans="1:3" x14ac:dyDescent="0.25">
      <c r="B37" s="96" t="s">
        <v>65</v>
      </c>
      <c r="C37" s="136">
        <v>380603</v>
      </c>
    </row>
    <row r="38" spans="1:3" x14ac:dyDescent="0.25">
      <c r="A38" t="s">
        <v>4134</v>
      </c>
    </row>
    <row r="41" spans="1:3" x14ac:dyDescent="0.25">
      <c r="A41" s="1" t="s">
        <v>3619</v>
      </c>
    </row>
    <row r="42" spans="1:3" x14ac:dyDescent="0.25">
      <c r="A42" s="9" t="s">
        <v>483</v>
      </c>
    </row>
    <row r="43" spans="1:3" x14ac:dyDescent="0.25">
      <c r="A43" s="7"/>
    </row>
    <row r="46" spans="1:3" x14ac:dyDescent="0.25">
      <c r="A46" s="1" t="s">
        <v>8</v>
      </c>
    </row>
    <row r="47" spans="1:3" x14ac:dyDescent="0.25">
      <c r="A47" s="6" t="s">
        <v>5</v>
      </c>
      <c r="B47" s="6" t="s">
        <v>1</v>
      </c>
    </row>
    <row r="48" spans="1:3" ht="30" x14ac:dyDescent="0.25">
      <c r="A48" s="239" t="s">
        <v>4186</v>
      </c>
      <c r="B48" s="10">
        <v>154158</v>
      </c>
      <c r="C48" s="9" t="s">
        <v>4136</v>
      </c>
    </row>
    <row r="49" spans="1:3" ht="30" x14ac:dyDescent="0.25">
      <c r="A49" s="239" t="s">
        <v>4187</v>
      </c>
      <c r="B49" s="10">
        <v>27446</v>
      </c>
      <c r="C49" s="68" t="s">
        <v>3808</v>
      </c>
    </row>
    <row r="50" spans="1:3" x14ac:dyDescent="0.25">
      <c r="A50" s="3" t="s">
        <v>10</v>
      </c>
      <c r="B50" s="10">
        <v>100000</v>
      </c>
      <c r="C50" s="9" t="s">
        <v>4304</v>
      </c>
    </row>
    <row r="51" spans="1:3" ht="30" x14ac:dyDescent="0.25">
      <c r="A51" s="206" t="s">
        <v>3748</v>
      </c>
      <c r="B51" s="10">
        <v>352000</v>
      </c>
      <c r="C51" s="9" t="s">
        <v>4276</v>
      </c>
    </row>
    <row r="52" spans="1:3" x14ac:dyDescent="0.25">
      <c r="A52" s="3" t="s">
        <v>13</v>
      </c>
      <c r="B52" s="10"/>
    </row>
    <row r="53" spans="1:3" x14ac:dyDescent="0.25">
      <c r="A53" s="22" t="s">
        <v>3888</v>
      </c>
      <c r="B53" s="16">
        <v>633604</v>
      </c>
    </row>
  </sheetData>
  <mergeCells count="3">
    <mergeCell ref="A9:C9"/>
    <mergeCell ref="A15:C15"/>
    <mergeCell ref="F15:H15"/>
  </mergeCells>
  <hyperlinks>
    <hyperlink ref="A4" r:id="rId1" xr:uid="{F6F8A893-9F16-47F2-8A34-0A1E06C8A4D0}"/>
    <hyperlink ref="F8" r:id="rId2" xr:uid="{A218C749-4FAF-4A60-95E9-B1404A3D4D05}"/>
    <hyperlink ref="C49" r:id="rId3" xr:uid="{2A7EF4EC-0499-40EC-8648-F455490279F8}"/>
  </hyperlinks>
  <pageMargins left="0.7" right="0.7" top="0.75" bottom="0.75" header="0.3" footer="0.3"/>
  <pageSetup orientation="portrait" r:id="rId4"/>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1398F-FD05-442B-8A50-0892E92A1703}">
  <dimension ref="A1:H34"/>
  <sheetViews>
    <sheetView workbookViewId="0"/>
  </sheetViews>
  <sheetFormatPr defaultRowHeight="15" x14ac:dyDescent="0.25"/>
  <cols>
    <col min="1" max="1" width="28.7109375" customWidth="1"/>
    <col min="2" max="2" width="13.140625" customWidth="1"/>
    <col min="3" max="3" width="29.5703125" customWidth="1"/>
    <col min="6" max="6" width="31" customWidth="1"/>
    <col min="7" max="7" width="18.7109375" customWidth="1"/>
    <col min="8" max="8" width="30" customWidth="1"/>
  </cols>
  <sheetData>
    <row r="1" spans="1:8" ht="18.75" x14ac:dyDescent="0.3">
      <c r="A1" s="2" t="s">
        <v>4137</v>
      </c>
    </row>
    <row r="3" spans="1:8" x14ac:dyDescent="0.25">
      <c r="A3" s="1" t="s">
        <v>6</v>
      </c>
      <c r="B3" t="s">
        <v>4326</v>
      </c>
    </row>
    <row r="4" spans="1:8" x14ac:dyDescent="0.25">
      <c r="A4" s="59" t="s">
        <v>477</v>
      </c>
    </row>
    <row r="6" spans="1:8" ht="15.75" x14ac:dyDescent="0.25">
      <c r="A6" s="5" t="s">
        <v>0</v>
      </c>
      <c r="F6" s="5" t="s">
        <v>2</v>
      </c>
    </row>
    <row r="7" spans="1:8" x14ac:dyDescent="0.25">
      <c r="A7" t="s">
        <v>4291</v>
      </c>
      <c r="F7" t="s">
        <v>3820</v>
      </c>
    </row>
    <row r="8" spans="1:8" x14ac:dyDescent="0.25">
      <c r="A8" t="s">
        <v>479</v>
      </c>
      <c r="F8" s="9" t="s">
        <v>4139</v>
      </c>
    </row>
    <row r="9" spans="1:8" x14ac:dyDescent="0.25">
      <c r="A9" t="s">
        <v>478</v>
      </c>
    </row>
    <row r="10" spans="1:8" x14ac:dyDescent="0.25">
      <c r="A10" s="9" t="s">
        <v>480</v>
      </c>
      <c r="F10" s="7"/>
    </row>
    <row r="11" spans="1:8" x14ac:dyDescent="0.25">
      <c r="A11" s="9"/>
    </row>
    <row r="12" spans="1:8" ht="29.25" customHeight="1" x14ac:dyDescent="0.25">
      <c r="F12" s="1" t="s">
        <v>220</v>
      </c>
    </row>
    <row r="13" spans="1:8" x14ac:dyDescent="0.25">
      <c r="A13" s="1" t="s">
        <v>173</v>
      </c>
      <c r="B13" s="7"/>
      <c r="F13" s="6" t="s">
        <v>7</v>
      </c>
      <c r="G13" s="6" t="s">
        <v>15</v>
      </c>
      <c r="H13" s="6" t="s">
        <v>14</v>
      </c>
    </row>
    <row r="14" spans="1:8" ht="18" customHeight="1" x14ac:dyDescent="0.25">
      <c r="A14" s="6" t="s">
        <v>7</v>
      </c>
      <c r="B14" s="6" t="s">
        <v>1</v>
      </c>
      <c r="C14" s="6" t="s">
        <v>14</v>
      </c>
      <c r="F14" s="283" t="s">
        <v>4138</v>
      </c>
      <c r="G14" s="284"/>
      <c r="H14" s="285"/>
    </row>
    <row r="15" spans="1:8" x14ac:dyDescent="0.25">
      <c r="A15" s="39" t="s">
        <v>481</v>
      </c>
      <c r="B15" s="49" t="s">
        <v>3890</v>
      </c>
      <c r="C15" s="34"/>
      <c r="F15" s="1"/>
    </row>
    <row r="16" spans="1:8" x14ac:dyDescent="0.25">
      <c r="F16" s="7"/>
    </row>
    <row r="19" spans="1:7" x14ac:dyDescent="0.25">
      <c r="A19" s="1" t="s">
        <v>3919</v>
      </c>
      <c r="F19" s="13"/>
      <c r="G19" s="13"/>
    </row>
    <row r="23" spans="1:7" x14ac:dyDescent="0.25">
      <c r="A23" s="1" t="s">
        <v>3848</v>
      </c>
    </row>
    <row r="24" spans="1:7" x14ac:dyDescent="0.25">
      <c r="A24" s="7"/>
    </row>
    <row r="25" spans="1:7" x14ac:dyDescent="0.25">
      <c r="A25" s="7"/>
    </row>
    <row r="28" spans="1:7" x14ac:dyDescent="0.25">
      <c r="A28" s="1" t="s">
        <v>8</v>
      </c>
    </row>
    <row r="29" spans="1:7" x14ac:dyDescent="0.25">
      <c r="A29" s="6" t="s">
        <v>5</v>
      </c>
      <c r="B29" s="6" t="s">
        <v>1</v>
      </c>
    </row>
    <row r="30" spans="1:7" x14ac:dyDescent="0.25">
      <c r="A30" s="3" t="s">
        <v>9</v>
      </c>
      <c r="B30" s="10">
        <v>1992794</v>
      </c>
      <c r="C30" s="9" t="s">
        <v>4290</v>
      </c>
    </row>
    <row r="31" spans="1:7" x14ac:dyDescent="0.25">
      <c r="A31" s="3" t="s">
        <v>10</v>
      </c>
      <c r="B31" s="10">
        <v>47800000</v>
      </c>
      <c r="C31" s="59" t="s">
        <v>4304</v>
      </c>
    </row>
    <row r="32" spans="1:7" ht="30" x14ac:dyDescent="0.25">
      <c r="A32" s="206" t="s">
        <v>3748</v>
      </c>
      <c r="B32" s="10">
        <v>5826000</v>
      </c>
      <c r="C32" s="9" t="s">
        <v>4276</v>
      </c>
    </row>
    <row r="33" spans="1:2" x14ac:dyDescent="0.25">
      <c r="A33" s="3" t="s">
        <v>13</v>
      </c>
      <c r="B33" s="10"/>
    </row>
    <row r="34" spans="1:2" x14ac:dyDescent="0.25">
      <c r="A34" s="22" t="s">
        <v>3888</v>
      </c>
      <c r="B34" s="16">
        <v>55618794</v>
      </c>
    </row>
  </sheetData>
  <mergeCells count="1">
    <mergeCell ref="F14:H14"/>
  </mergeCells>
  <hyperlinks>
    <hyperlink ref="A4" r:id="rId1" xr:uid="{21770AEA-2118-4348-ABC0-0F04B1856B37}"/>
    <hyperlink ref="C31" r:id="rId2" xr:uid="{1F8A0698-A392-414A-B264-BB72A0727C60}"/>
  </hyperlinks>
  <pageMargins left="0.7" right="0.7" top="0.75" bottom="0.75" header="0.3" footer="0.3"/>
  <pageSetup orientation="portrait"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53CFD-E233-451C-AA06-90BD61651ACE}">
  <dimension ref="A1:H36"/>
  <sheetViews>
    <sheetView workbookViewId="0"/>
  </sheetViews>
  <sheetFormatPr defaultRowHeight="15" x14ac:dyDescent="0.25"/>
  <cols>
    <col min="1" max="1" width="28.7109375" customWidth="1"/>
    <col min="2" max="2" width="13.140625" customWidth="1"/>
    <col min="3" max="3" width="38.5703125" customWidth="1"/>
    <col min="6" max="6" width="31" customWidth="1"/>
    <col min="7" max="7" width="18.7109375" customWidth="1"/>
    <col min="8" max="8" width="30" customWidth="1"/>
  </cols>
  <sheetData>
    <row r="1" spans="1:8" ht="18.75" x14ac:dyDescent="0.3">
      <c r="A1" s="2" t="s">
        <v>4141</v>
      </c>
    </row>
    <row r="3" spans="1:8" x14ac:dyDescent="0.25">
      <c r="A3" s="1" t="s">
        <v>6</v>
      </c>
      <c r="B3" t="s">
        <v>4327</v>
      </c>
    </row>
    <row r="4" spans="1:8" x14ac:dyDescent="0.25">
      <c r="A4" s="59" t="s">
        <v>467</v>
      </c>
    </row>
    <row r="6" spans="1:8" ht="15.75" x14ac:dyDescent="0.25">
      <c r="A6" s="5" t="s">
        <v>0</v>
      </c>
      <c r="F6" s="5" t="s">
        <v>2</v>
      </c>
    </row>
    <row r="7" spans="1:8" x14ac:dyDescent="0.25">
      <c r="A7" t="s">
        <v>4150</v>
      </c>
      <c r="F7" t="s">
        <v>4151</v>
      </c>
    </row>
    <row r="8" spans="1:8" x14ac:dyDescent="0.25">
      <c r="A8" t="s">
        <v>4142</v>
      </c>
      <c r="F8" s="59" t="s">
        <v>470</v>
      </c>
    </row>
    <row r="9" spans="1:8" x14ac:dyDescent="0.25">
      <c r="A9" t="s">
        <v>4144</v>
      </c>
    </row>
    <row r="10" spans="1:8" x14ac:dyDescent="0.25">
      <c r="A10" s="9" t="s">
        <v>4140</v>
      </c>
      <c r="F10" s="7"/>
    </row>
    <row r="12" spans="1:8" x14ac:dyDescent="0.25">
      <c r="A12" s="1" t="s">
        <v>173</v>
      </c>
      <c r="B12" s="7"/>
      <c r="F12" s="1" t="s">
        <v>216</v>
      </c>
    </row>
    <row r="13" spans="1:8" x14ac:dyDescent="0.25">
      <c r="A13" s="6" t="s">
        <v>7</v>
      </c>
      <c r="B13" s="6" t="s">
        <v>1</v>
      </c>
      <c r="C13" s="6" t="s">
        <v>14</v>
      </c>
      <c r="F13" s="6" t="s">
        <v>7</v>
      </c>
      <c r="G13" s="6" t="s">
        <v>15</v>
      </c>
      <c r="H13" s="6" t="s">
        <v>14</v>
      </c>
    </row>
    <row r="14" spans="1:8" x14ac:dyDescent="0.25">
      <c r="A14" s="39" t="s">
        <v>4143</v>
      </c>
      <c r="B14" s="38">
        <v>30000</v>
      </c>
      <c r="C14" s="34"/>
      <c r="F14" s="218" t="s">
        <v>471</v>
      </c>
      <c r="G14" s="172" t="s">
        <v>79</v>
      </c>
      <c r="H14" s="178" t="s">
        <v>474</v>
      </c>
    </row>
    <row r="15" spans="1:8" ht="30" x14ac:dyDescent="0.25">
      <c r="A15" s="40" t="s">
        <v>4273</v>
      </c>
      <c r="B15" s="38">
        <v>201513</v>
      </c>
      <c r="C15" s="48"/>
      <c r="F15" s="35" t="s">
        <v>472</v>
      </c>
      <c r="G15" s="204" t="s">
        <v>79</v>
      </c>
      <c r="H15" s="31" t="s">
        <v>474</v>
      </c>
    </row>
    <row r="16" spans="1:8" x14ac:dyDescent="0.25">
      <c r="A16" s="22" t="s">
        <v>3819</v>
      </c>
      <c r="B16" s="37">
        <v>231513</v>
      </c>
      <c r="C16" s="34"/>
      <c r="F16" s="35" t="s">
        <v>473</v>
      </c>
      <c r="G16" s="204" t="s">
        <v>79</v>
      </c>
      <c r="H16" s="31"/>
    </row>
    <row r="17" spans="1:8" x14ac:dyDescent="0.25">
      <c r="F17" s="35" t="s">
        <v>475</v>
      </c>
      <c r="G17" s="204" t="s">
        <v>3890</v>
      </c>
      <c r="H17" s="31"/>
    </row>
    <row r="18" spans="1:8" x14ac:dyDescent="0.25">
      <c r="F18" s="150" t="s">
        <v>4145</v>
      </c>
      <c r="G18" s="73" t="s">
        <v>3890</v>
      </c>
      <c r="H18" s="31"/>
    </row>
    <row r="19" spans="1:8" x14ac:dyDescent="0.25">
      <c r="F19" s="219" t="s">
        <v>4146</v>
      </c>
      <c r="G19" s="73" t="s">
        <v>3890</v>
      </c>
      <c r="H19" s="3"/>
    </row>
    <row r="20" spans="1:8" x14ac:dyDescent="0.25">
      <c r="A20" s="1" t="s">
        <v>1073</v>
      </c>
      <c r="F20" s="150" t="s">
        <v>4147</v>
      </c>
      <c r="G20" s="73" t="s">
        <v>79</v>
      </c>
      <c r="H20" s="3"/>
    </row>
    <row r="21" spans="1:8" x14ac:dyDescent="0.25">
      <c r="A21" s="18" t="s">
        <v>468</v>
      </c>
      <c r="F21" s="276" t="s">
        <v>4148</v>
      </c>
      <c r="G21" s="276"/>
      <c r="H21" s="276"/>
    </row>
    <row r="22" spans="1:8" x14ac:dyDescent="0.25">
      <c r="F22" s="7"/>
    </row>
    <row r="25" spans="1:8" x14ac:dyDescent="0.25">
      <c r="A25" s="1" t="s">
        <v>3848</v>
      </c>
      <c r="F25" s="13"/>
      <c r="G25" s="13"/>
    </row>
    <row r="26" spans="1:8" x14ac:dyDescent="0.25">
      <c r="A26" s="9" t="s">
        <v>469</v>
      </c>
    </row>
    <row r="27" spans="1:8" x14ac:dyDescent="0.25">
      <c r="A27" s="7"/>
    </row>
    <row r="30" spans="1:8" x14ac:dyDescent="0.25">
      <c r="A30" s="1" t="s">
        <v>8</v>
      </c>
    </row>
    <row r="31" spans="1:8" x14ac:dyDescent="0.25">
      <c r="A31" s="6" t="s">
        <v>5</v>
      </c>
      <c r="B31" s="6" t="s">
        <v>1</v>
      </c>
    </row>
    <row r="32" spans="1:8" x14ac:dyDescent="0.25">
      <c r="A32" s="3" t="s">
        <v>9</v>
      </c>
      <c r="B32" s="10">
        <v>32716</v>
      </c>
      <c r="C32" s="9" t="s">
        <v>4149</v>
      </c>
    </row>
    <row r="33" spans="1:3" x14ac:dyDescent="0.25">
      <c r="A33" s="3" t="s">
        <v>10</v>
      </c>
      <c r="B33" s="10"/>
    </row>
    <row r="34" spans="1:3" ht="30" x14ac:dyDescent="0.25">
      <c r="A34" s="206" t="s">
        <v>3748</v>
      </c>
      <c r="B34" s="10">
        <v>751000</v>
      </c>
      <c r="C34" s="9" t="s">
        <v>4140</v>
      </c>
    </row>
    <row r="35" spans="1:3" x14ac:dyDescent="0.25">
      <c r="A35" s="3" t="s">
        <v>13</v>
      </c>
      <c r="B35" s="10"/>
    </row>
    <row r="36" spans="1:3" x14ac:dyDescent="0.25">
      <c r="A36" s="22" t="s">
        <v>3888</v>
      </c>
      <c r="B36" s="16">
        <v>783716</v>
      </c>
    </row>
  </sheetData>
  <mergeCells count="1">
    <mergeCell ref="F21:H21"/>
  </mergeCells>
  <hyperlinks>
    <hyperlink ref="A4" r:id="rId1" xr:uid="{E3115E0F-D580-429A-BD6D-BC39A66EBC3C}"/>
    <hyperlink ref="F8" r:id="rId2" xr:uid="{F7D57E85-7B02-48DD-8033-FF245EB2E4BB}"/>
  </hyperlinks>
  <pageMargins left="0.7" right="0.7" top="0.75" bottom="0.75" header="0.3" footer="0.3"/>
  <pageSetup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0C442-CFEE-49F5-A2EC-7DB78EEF83BE}">
  <dimension ref="A1:H52"/>
  <sheetViews>
    <sheetView workbookViewId="0"/>
  </sheetViews>
  <sheetFormatPr defaultRowHeight="15" x14ac:dyDescent="0.25"/>
  <cols>
    <col min="1" max="1" width="30.5703125" customWidth="1"/>
    <col min="2" max="2" width="13.140625" customWidth="1"/>
    <col min="3" max="3" width="37.42578125" customWidth="1"/>
    <col min="4" max="4" width="9.140625" style="4"/>
    <col min="6" max="6" width="31" customWidth="1"/>
    <col min="7" max="7" width="18.7109375" customWidth="1"/>
    <col min="8" max="8" width="30" customWidth="1"/>
  </cols>
  <sheetData>
    <row r="1" spans="1:8" ht="18.75" x14ac:dyDescent="0.3">
      <c r="A1" s="2" t="s">
        <v>4006</v>
      </c>
    </row>
    <row r="3" spans="1:8" x14ac:dyDescent="0.25">
      <c r="A3" s="1" t="s">
        <v>6</v>
      </c>
      <c r="B3" t="s">
        <v>815</v>
      </c>
    </row>
    <row r="4" spans="1:8" x14ac:dyDescent="0.25">
      <c r="A4" s="59" t="s">
        <v>814</v>
      </c>
    </row>
    <row r="6" spans="1:8" ht="15.75" x14ac:dyDescent="0.25">
      <c r="A6" s="5" t="s">
        <v>0</v>
      </c>
      <c r="B6" s="4"/>
      <c r="F6" s="5" t="s">
        <v>2</v>
      </c>
    </row>
    <row r="7" spans="1:8" x14ac:dyDescent="0.25">
      <c r="A7" t="s">
        <v>4305</v>
      </c>
      <c r="F7" t="s">
        <v>836</v>
      </c>
    </row>
    <row r="8" spans="1:8" x14ac:dyDescent="0.25">
      <c r="A8" t="s">
        <v>161</v>
      </c>
      <c r="F8" s="59" t="s">
        <v>837</v>
      </c>
    </row>
    <row r="9" spans="1:8" x14ac:dyDescent="0.25">
      <c r="A9" t="s">
        <v>818</v>
      </c>
    </row>
    <row r="10" spans="1:8" x14ac:dyDescent="0.25">
      <c r="A10" s="59" t="s">
        <v>816</v>
      </c>
    </row>
    <row r="12" spans="1:8" x14ac:dyDescent="0.25">
      <c r="F12" s="1" t="s">
        <v>216</v>
      </c>
    </row>
    <row r="13" spans="1:8" x14ac:dyDescent="0.25">
      <c r="F13" s="6" t="s">
        <v>7</v>
      </c>
      <c r="G13" s="6" t="s">
        <v>15</v>
      </c>
      <c r="H13" s="6" t="s">
        <v>14</v>
      </c>
    </row>
    <row r="14" spans="1:8" x14ac:dyDescent="0.25">
      <c r="A14" s="1" t="s">
        <v>173</v>
      </c>
      <c r="B14" s="7"/>
      <c r="F14" s="35" t="s">
        <v>826</v>
      </c>
      <c r="G14" s="44" t="s">
        <v>79</v>
      </c>
      <c r="H14" s="14"/>
    </row>
    <row r="15" spans="1:8" x14ac:dyDescent="0.25">
      <c r="A15" s="6" t="s">
        <v>7</v>
      </c>
      <c r="B15" s="6" t="s">
        <v>1</v>
      </c>
      <c r="C15" s="6" t="s">
        <v>14</v>
      </c>
      <c r="F15" s="35" t="s">
        <v>827</v>
      </c>
      <c r="G15" s="44" t="s">
        <v>79</v>
      </c>
      <c r="H15" s="14"/>
    </row>
    <row r="16" spans="1:8" x14ac:dyDescent="0.25">
      <c r="A16" s="40" t="s">
        <v>817</v>
      </c>
      <c r="B16" s="52" t="s">
        <v>3890</v>
      </c>
      <c r="C16" s="35"/>
      <c r="F16" s="35" t="s">
        <v>828</v>
      </c>
      <c r="G16" s="44" t="s">
        <v>79</v>
      </c>
      <c r="H16" s="14"/>
    </row>
    <row r="17" spans="1:8" x14ac:dyDescent="0.25">
      <c r="A17" s="40" t="s">
        <v>819</v>
      </c>
      <c r="B17" s="52" t="s">
        <v>3890</v>
      </c>
      <c r="C17" s="35"/>
      <c r="F17" s="35" t="s">
        <v>829</v>
      </c>
      <c r="G17" s="44" t="s">
        <v>3890</v>
      </c>
      <c r="H17" s="14"/>
    </row>
    <row r="18" spans="1:8" x14ac:dyDescent="0.25">
      <c r="A18" s="40" t="s">
        <v>820</v>
      </c>
      <c r="B18" s="52" t="s">
        <v>3890</v>
      </c>
      <c r="C18" s="35"/>
      <c r="F18" s="35" t="s">
        <v>830</v>
      </c>
      <c r="G18" s="44" t="s">
        <v>79</v>
      </c>
      <c r="H18" s="14"/>
    </row>
    <row r="19" spans="1:8" x14ac:dyDescent="0.25">
      <c r="A19" s="40" t="s">
        <v>821</v>
      </c>
      <c r="B19" s="52" t="s">
        <v>3890</v>
      </c>
      <c r="C19" s="35"/>
      <c r="F19" s="35" t="s">
        <v>831</v>
      </c>
      <c r="G19" s="44" t="s">
        <v>3890</v>
      </c>
      <c r="H19" s="14"/>
    </row>
    <row r="20" spans="1:8" x14ac:dyDescent="0.25">
      <c r="A20" s="40" t="s">
        <v>822</v>
      </c>
      <c r="B20" s="52" t="s">
        <v>3890</v>
      </c>
      <c r="C20" s="35" t="s">
        <v>823</v>
      </c>
      <c r="F20" s="35" t="s">
        <v>832</v>
      </c>
      <c r="G20" s="44" t="s">
        <v>3890</v>
      </c>
      <c r="H20" s="14"/>
    </row>
    <row r="21" spans="1:8" x14ac:dyDescent="0.25">
      <c r="A21" s="40" t="s">
        <v>824</v>
      </c>
      <c r="B21" s="52" t="s">
        <v>3890</v>
      </c>
      <c r="C21" s="35"/>
      <c r="F21" s="35" t="s">
        <v>833</v>
      </c>
      <c r="G21" s="44" t="s">
        <v>3890</v>
      </c>
      <c r="H21" s="14"/>
    </row>
    <row r="22" spans="1:8" ht="16.5" customHeight="1" x14ac:dyDescent="0.25">
      <c r="F22" s="35" t="s">
        <v>834</v>
      </c>
      <c r="G22" s="44" t="s">
        <v>79</v>
      </c>
      <c r="H22" s="14"/>
    </row>
    <row r="23" spans="1:8" x14ac:dyDescent="0.25">
      <c r="F23" s="35" t="s">
        <v>835</v>
      </c>
      <c r="G23" s="44" t="s">
        <v>3890</v>
      </c>
      <c r="H23" s="14"/>
    </row>
    <row r="24" spans="1:8" x14ac:dyDescent="0.25">
      <c r="F24" s="270" t="s">
        <v>3891</v>
      </c>
      <c r="G24" s="270"/>
      <c r="H24" s="270"/>
    </row>
    <row r="25" spans="1:8" x14ac:dyDescent="0.25">
      <c r="A25" s="1" t="s">
        <v>1073</v>
      </c>
      <c r="F25" s="1"/>
    </row>
    <row r="26" spans="1:8" x14ac:dyDescent="0.25">
      <c r="A26" s="18" t="s">
        <v>825</v>
      </c>
      <c r="F26" s="7"/>
    </row>
    <row r="29" spans="1:8" x14ac:dyDescent="0.25">
      <c r="F29" s="13"/>
      <c r="G29" s="13"/>
    </row>
    <row r="30" spans="1:8" x14ac:dyDescent="0.25">
      <c r="A30" s="1" t="s">
        <v>3848</v>
      </c>
    </row>
    <row r="31" spans="1:8" x14ac:dyDescent="0.25">
      <c r="A31" s="9" t="s">
        <v>838</v>
      </c>
    </row>
    <row r="37" spans="1:3" x14ac:dyDescent="0.25">
      <c r="A37" s="1" t="s">
        <v>8</v>
      </c>
    </row>
    <row r="38" spans="1:3" x14ac:dyDescent="0.25">
      <c r="A38" s="6" t="s">
        <v>5</v>
      </c>
      <c r="B38" s="6" t="s">
        <v>1</v>
      </c>
    </row>
    <row r="39" spans="1:3" x14ac:dyDescent="0.25">
      <c r="A39" s="3" t="s">
        <v>9</v>
      </c>
      <c r="B39" s="10">
        <v>1692064</v>
      </c>
      <c r="C39" s="9" t="s">
        <v>3893</v>
      </c>
    </row>
    <row r="40" spans="1:3" x14ac:dyDescent="0.25">
      <c r="A40" s="3" t="s">
        <v>10</v>
      </c>
      <c r="B40" s="10">
        <v>12200000</v>
      </c>
      <c r="C40" s="9" t="s">
        <v>4304</v>
      </c>
    </row>
    <row r="41" spans="1:3" ht="30" x14ac:dyDescent="0.25">
      <c r="A41" s="17" t="s">
        <v>3748</v>
      </c>
      <c r="B41" s="10">
        <v>11255000</v>
      </c>
      <c r="C41" s="9" t="s">
        <v>4276</v>
      </c>
    </row>
    <row r="42" spans="1:3" x14ac:dyDescent="0.25">
      <c r="A42" s="3" t="s">
        <v>13</v>
      </c>
      <c r="B42" s="10"/>
    </row>
    <row r="43" spans="1:3" x14ac:dyDescent="0.25">
      <c r="A43" s="22" t="s">
        <v>3888</v>
      </c>
      <c r="B43" s="16">
        <v>25147064</v>
      </c>
    </row>
    <row r="52" spans="4:4" x14ac:dyDescent="0.25">
      <c r="D52" s="164"/>
    </row>
  </sheetData>
  <mergeCells count="1">
    <mergeCell ref="F24:H24"/>
  </mergeCells>
  <hyperlinks>
    <hyperlink ref="A10" r:id="rId1" xr:uid="{2590852E-6AFD-43A6-A5C1-21BF6EDBAB57}"/>
    <hyperlink ref="F8" r:id="rId2" xr:uid="{0E2E3A0C-1F33-4502-8897-E7231988DD0A}"/>
    <hyperlink ref="A4" r:id="rId3" xr:uid="{C1716C41-F100-4BFD-ABC1-7288D54C6A4C}"/>
  </hyperlinks>
  <pageMargins left="0.7" right="0.7" top="0.75" bottom="0.75" header="0.3" footer="0.3"/>
  <pageSetup orientation="portrait" r:id="rId4"/>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7F04E-3053-43E3-85C3-ADA6B9209BA3}">
  <dimension ref="A1:H222"/>
  <sheetViews>
    <sheetView workbookViewId="0"/>
  </sheetViews>
  <sheetFormatPr defaultRowHeight="15" x14ac:dyDescent="0.25"/>
  <cols>
    <col min="1" max="1" width="28.7109375" customWidth="1"/>
    <col min="2" max="2" width="13.140625" style="60" customWidth="1"/>
    <col min="3" max="3" width="33.7109375" customWidth="1"/>
    <col min="6" max="6" width="31" customWidth="1"/>
    <col min="7" max="7" width="18.7109375" customWidth="1"/>
    <col min="8" max="8" width="30" customWidth="1"/>
  </cols>
  <sheetData>
    <row r="1" spans="1:8" ht="18.75" x14ac:dyDescent="0.3">
      <c r="A1" s="2" t="s">
        <v>4152</v>
      </c>
    </row>
    <row r="3" spans="1:8" x14ac:dyDescent="0.25">
      <c r="A3" s="1" t="s">
        <v>6</v>
      </c>
      <c r="B3" s="60" t="s">
        <v>4328</v>
      </c>
    </row>
    <row r="4" spans="1:8" x14ac:dyDescent="0.25">
      <c r="A4" s="59" t="s">
        <v>449</v>
      </c>
    </row>
    <row r="6" spans="1:8" ht="15.75" x14ac:dyDescent="0.25">
      <c r="A6" s="5" t="s">
        <v>0</v>
      </c>
      <c r="F6" s="5" t="s">
        <v>2</v>
      </c>
    </row>
    <row r="7" spans="1:8" x14ac:dyDescent="0.25">
      <c r="A7" t="s">
        <v>4161</v>
      </c>
      <c r="F7" t="s">
        <v>466</v>
      </c>
    </row>
    <row r="8" spans="1:8" x14ac:dyDescent="0.25">
      <c r="A8" t="s">
        <v>3565</v>
      </c>
      <c r="F8" s="9" t="s">
        <v>453</v>
      </c>
    </row>
    <row r="9" spans="1:8" x14ac:dyDescent="0.25">
      <c r="A9" t="s">
        <v>4153</v>
      </c>
    </row>
    <row r="10" spans="1:8" x14ac:dyDescent="0.25">
      <c r="A10" s="9" t="s">
        <v>450</v>
      </c>
      <c r="F10" s="7"/>
    </row>
    <row r="11" spans="1:8" x14ac:dyDescent="0.25">
      <c r="A11" s="18" t="s">
        <v>4154</v>
      </c>
    </row>
    <row r="12" spans="1:8" x14ac:dyDescent="0.25">
      <c r="A12" s="9"/>
      <c r="F12" s="1" t="s">
        <v>216</v>
      </c>
    </row>
    <row r="13" spans="1:8" x14ac:dyDescent="0.25">
      <c r="A13" s="9"/>
      <c r="F13" s="6" t="s">
        <v>7</v>
      </c>
      <c r="G13" s="6" t="s">
        <v>15</v>
      </c>
      <c r="H13" s="6" t="s">
        <v>14</v>
      </c>
    </row>
    <row r="14" spans="1:8" x14ac:dyDescent="0.25">
      <c r="A14" s="1" t="s">
        <v>173</v>
      </c>
      <c r="B14" s="107"/>
      <c r="F14" s="34" t="s">
        <v>454</v>
      </c>
      <c r="G14" s="33" t="s">
        <v>261</v>
      </c>
      <c r="H14" s="321" t="s">
        <v>3407</v>
      </c>
    </row>
    <row r="15" spans="1:8" x14ac:dyDescent="0.25">
      <c r="A15" s="6" t="s">
        <v>7</v>
      </c>
      <c r="B15" s="22" t="s">
        <v>1</v>
      </c>
      <c r="C15" s="6" t="s">
        <v>3332</v>
      </c>
      <c r="F15" s="34" t="s">
        <v>455</v>
      </c>
      <c r="G15" s="33" t="s">
        <v>261</v>
      </c>
      <c r="H15" s="322"/>
    </row>
    <row r="16" spans="1:8" x14ac:dyDescent="0.25">
      <c r="A16" s="34" t="s">
        <v>451</v>
      </c>
      <c r="B16" s="225">
        <v>358316</v>
      </c>
      <c r="C16" s="31" t="s">
        <v>4158</v>
      </c>
      <c r="F16" s="34" t="s">
        <v>456</v>
      </c>
      <c r="G16" s="33" t="s">
        <v>261</v>
      </c>
      <c r="H16" s="322"/>
    </row>
    <row r="17" spans="1:8" x14ac:dyDescent="0.25">
      <c r="A17" s="223" t="s">
        <v>3566</v>
      </c>
      <c r="B17" s="112">
        <v>312202</v>
      </c>
      <c r="C17" s="31" t="s">
        <v>4158</v>
      </c>
      <c r="F17" s="34" t="s">
        <v>457</v>
      </c>
      <c r="G17" s="33" t="s">
        <v>261</v>
      </c>
      <c r="H17" s="323"/>
    </row>
    <row r="18" spans="1:8" x14ac:dyDescent="0.25">
      <c r="A18" s="31" t="s">
        <v>4157</v>
      </c>
      <c r="B18" s="225">
        <v>24000</v>
      </c>
      <c r="C18" s="31"/>
      <c r="F18" s="34" t="s">
        <v>458</v>
      </c>
      <c r="G18" s="33" t="s">
        <v>261</v>
      </c>
      <c r="H18" s="321" t="s">
        <v>3408</v>
      </c>
    </row>
    <row r="19" spans="1:8" x14ac:dyDescent="0.25">
      <c r="A19" s="22" t="s">
        <v>3819</v>
      </c>
      <c r="B19" s="226">
        <v>694518</v>
      </c>
      <c r="C19" s="31"/>
      <c r="F19" s="34" t="s">
        <v>459</v>
      </c>
      <c r="G19" s="33" t="s">
        <v>261</v>
      </c>
      <c r="H19" s="322"/>
    </row>
    <row r="20" spans="1:8" x14ac:dyDescent="0.25">
      <c r="A20" s="9"/>
      <c r="F20" s="34" t="s">
        <v>460</v>
      </c>
      <c r="G20" s="33" t="s">
        <v>261</v>
      </c>
      <c r="H20" s="322"/>
    </row>
    <row r="21" spans="1:8" x14ac:dyDescent="0.25">
      <c r="A21" s="106"/>
      <c r="B21" s="113"/>
      <c r="C21" s="106"/>
      <c r="F21" s="34" t="s">
        <v>461</v>
      </c>
      <c r="G21" s="33" t="s">
        <v>261</v>
      </c>
      <c r="H21" s="323"/>
    </row>
    <row r="22" spans="1:8" x14ac:dyDescent="0.25">
      <c r="A22" s="106"/>
      <c r="B22" s="113"/>
      <c r="C22" s="106"/>
      <c r="F22" s="34" t="s">
        <v>462</v>
      </c>
      <c r="G22" s="33" t="s">
        <v>261</v>
      </c>
      <c r="H22" s="321" t="s">
        <v>3409</v>
      </c>
    </row>
    <row r="23" spans="1:8" x14ac:dyDescent="0.25">
      <c r="A23" s="1" t="s">
        <v>1073</v>
      </c>
      <c r="F23" s="34" t="s">
        <v>463</v>
      </c>
      <c r="G23" s="33" t="s">
        <v>261</v>
      </c>
      <c r="H23" s="322"/>
    </row>
    <row r="24" spans="1:8" x14ac:dyDescent="0.25">
      <c r="A24" s="290" t="s">
        <v>3410</v>
      </c>
      <c r="B24" s="280"/>
      <c r="C24" s="280"/>
      <c r="F24" s="34" t="s">
        <v>464</v>
      </c>
      <c r="G24" s="33" t="s">
        <v>261</v>
      </c>
      <c r="H24" s="322"/>
    </row>
    <row r="25" spans="1:8" x14ac:dyDescent="0.25">
      <c r="A25" s="280"/>
      <c r="B25" s="280"/>
      <c r="C25" s="280"/>
      <c r="F25" s="34" t="s">
        <v>465</v>
      </c>
      <c r="G25" s="33" t="s">
        <v>261</v>
      </c>
      <c r="H25" s="323"/>
    </row>
    <row r="26" spans="1:8" x14ac:dyDescent="0.25">
      <c r="F26" s="318" t="s">
        <v>4159</v>
      </c>
      <c r="G26" s="270"/>
      <c r="H26" s="270"/>
    </row>
    <row r="28" spans="1:8" x14ac:dyDescent="0.25">
      <c r="A28" s="1" t="s">
        <v>3411</v>
      </c>
    </row>
    <row r="29" spans="1:8" x14ac:dyDescent="0.25">
      <c r="A29" s="7"/>
      <c r="F29" s="1"/>
    </row>
    <row r="30" spans="1:8" x14ac:dyDescent="0.25">
      <c r="A30" s="7"/>
      <c r="F30" s="7"/>
    </row>
    <row r="32" spans="1:8" x14ac:dyDescent="0.25">
      <c r="A32" s="1" t="s">
        <v>8</v>
      </c>
    </row>
    <row r="33" spans="1:7" x14ac:dyDescent="0.25">
      <c r="A33" s="6" t="s">
        <v>5</v>
      </c>
      <c r="B33" s="108" t="s">
        <v>1</v>
      </c>
      <c r="F33" s="13"/>
      <c r="G33" s="13"/>
    </row>
    <row r="34" spans="1:7" x14ac:dyDescent="0.25">
      <c r="A34" s="3" t="s">
        <v>9</v>
      </c>
      <c r="B34" s="109">
        <v>49547</v>
      </c>
      <c r="C34" s="9" t="s">
        <v>4160</v>
      </c>
    </row>
    <row r="35" spans="1:7" x14ac:dyDescent="0.25">
      <c r="A35" s="3" t="s">
        <v>10</v>
      </c>
      <c r="B35" s="109"/>
    </row>
    <row r="36" spans="1:7" ht="30" x14ac:dyDescent="0.25">
      <c r="A36" s="206" t="s">
        <v>3748</v>
      </c>
      <c r="B36" s="109"/>
    </row>
    <row r="37" spans="1:7" x14ac:dyDescent="0.25">
      <c r="A37" s="3" t="s">
        <v>13</v>
      </c>
      <c r="B37" s="109"/>
    </row>
    <row r="38" spans="1:7" x14ac:dyDescent="0.25">
      <c r="A38" s="22" t="s">
        <v>3888</v>
      </c>
      <c r="B38" s="226">
        <v>49547</v>
      </c>
    </row>
    <row r="43" spans="1:7" x14ac:dyDescent="0.25">
      <c r="A43" s="1" t="s">
        <v>4155</v>
      </c>
      <c r="B43" s="107"/>
    </row>
    <row r="44" spans="1:7" x14ac:dyDescent="0.25">
      <c r="A44" s="6" t="s">
        <v>7</v>
      </c>
      <c r="B44" s="22" t="s">
        <v>1</v>
      </c>
      <c r="C44" s="6" t="s">
        <v>3332</v>
      </c>
    </row>
    <row r="45" spans="1:7" x14ac:dyDescent="0.25">
      <c r="A45" s="39" t="s">
        <v>451</v>
      </c>
      <c r="B45" s="109">
        <v>358316</v>
      </c>
      <c r="C45" s="34"/>
    </row>
    <row r="46" spans="1:7" x14ac:dyDescent="0.25">
      <c r="A46" s="319" t="s">
        <v>452</v>
      </c>
      <c r="B46" s="320"/>
      <c r="C46" s="320"/>
    </row>
    <row r="47" spans="1:7" x14ac:dyDescent="0.25">
      <c r="A47" s="99" t="s">
        <v>3412</v>
      </c>
      <c r="B47" s="110">
        <v>1608.09</v>
      </c>
      <c r="C47" s="100" t="s">
        <v>3538</v>
      </c>
    </row>
    <row r="48" spans="1:7" x14ac:dyDescent="0.25">
      <c r="A48" s="99" t="s">
        <v>3413</v>
      </c>
      <c r="B48" s="110">
        <v>3946.05</v>
      </c>
      <c r="C48" s="100" t="s">
        <v>3539</v>
      </c>
    </row>
    <row r="49" spans="1:3" x14ac:dyDescent="0.25">
      <c r="A49" s="99" t="s">
        <v>3414</v>
      </c>
      <c r="B49" s="110">
        <v>689.24</v>
      </c>
      <c r="C49" s="100" t="s">
        <v>3540</v>
      </c>
    </row>
    <row r="50" spans="1:3" ht="30" x14ac:dyDescent="0.25">
      <c r="A50" s="99" t="s">
        <v>3415</v>
      </c>
      <c r="B50" s="110">
        <v>128</v>
      </c>
      <c r="C50" s="100" t="s">
        <v>3541</v>
      </c>
    </row>
    <row r="51" spans="1:3" x14ac:dyDescent="0.25">
      <c r="A51" s="99" t="s">
        <v>3416</v>
      </c>
      <c r="B51" s="110">
        <v>85.41</v>
      </c>
      <c r="C51" s="100" t="s">
        <v>3540</v>
      </c>
    </row>
    <row r="52" spans="1:3" x14ac:dyDescent="0.25">
      <c r="A52" s="99" t="s">
        <v>3417</v>
      </c>
      <c r="B52" s="110">
        <v>53</v>
      </c>
      <c r="C52" s="100" t="s">
        <v>3542</v>
      </c>
    </row>
    <row r="53" spans="1:3" x14ac:dyDescent="0.25">
      <c r="A53" s="101" t="s">
        <v>3497</v>
      </c>
      <c r="B53" s="110">
        <v>6393</v>
      </c>
      <c r="C53" s="100" t="s">
        <v>3543</v>
      </c>
    </row>
    <row r="54" spans="1:3" x14ac:dyDescent="0.25">
      <c r="A54" s="99" t="s">
        <v>3418</v>
      </c>
      <c r="B54" s="110">
        <v>47.33</v>
      </c>
      <c r="C54" s="100" t="s">
        <v>3544</v>
      </c>
    </row>
    <row r="55" spans="1:3" x14ac:dyDescent="0.25">
      <c r="A55" s="102" t="s">
        <v>3419</v>
      </c>
      <c r="B55" s="110">
        <v>2879</v>
      </c>
      <c r="C55" s="100" t="s">
        <v>3545</v>
      </c>
    </row>
    <row r="56" spans="1:3" x14ac:dyDescent="0.25">
      <c r="A56" s="99" t="s">
        <v>3420</v>
      </c>
      <c r="B56" s="110">
        <v>685</v>
      </c>
      <c r="C56" s="100" t="s">
        <v>3541</v>
      </c>
    </row>
    <row r="57" spans="1:3" ht="45" x14ac:dyDescent="0.25">
      <c r="A57" s="103" t="s">
        <v>3498</v>
      </c>
      <c r="B57" s="110">
        <v>2930.69</v>
      </c>
      <c r="C57" s="100" t="s">
        <v>3546</v>
      </c>
    </row>
    <row r="58" spans="1:3" x14ac:dyDescent="0.25">
      <c r="A58" s="99" t="s">
        <v>3421</v>
      </c>
      <c r="B58" s="110">
        <v>7.46</v>
      </c>
      <c r="C58" s="100" t="s">
        <v>3541</v>
      </c>
    </row>
    <row r="59" spans="1:3" x14ac:dyDescent="0.25">
      <c r="A59" s="101" t="s">
        <v>3499</v>
      </c>
      <c r="B59" s="110">
        <v>2123</v>
      </c>
      <c r="C59" s="100" t="s">
        <v>3547</v>
      </c>
    </row>
    <row r="60" spans="1:3" x14ac:dyDescent="0.25">
      <c r="A60" s="101" t="s">
        <v>3500</v>
      </c>
      <c r="B60" s="110">
        <v>3077.77</v>
      </c>
      <c r="C60" s="100" t="s">
        <v>3547</v>
      </c>
    </row>
    <row r="61" spans="1:3" x14ac:dyDescent="0.25">
      <c r="A61" s="99" t="s">
        <v>3422</v>
      </c>
      <c r="B61" s="110">
        <v>682.94</v>
      </c>
      <c r="C61" s="100" t="s">
        <v>3541</v>
      </c>
    </row>
    <row r="62" spans="1:3" x14ac:dyDescent="0.25">
      <c r="A62" s="101" t="s">
        <v>3501</v>
      </c>
      <c r="B62" s="110">
        <v>4222</v>
      </c>
      <c r="C62" s="100" t="s">
        <v>3548</v>
      </c>
    </row>
    <row r="63" spans="1:3" x14ac:dyDescent="0.25">
      <c r="A63" s="99" t="s">
        <v>3423</v>
      </c>
      <c r="B63" s="110">
        <v>80</v>
      </c>
      <c r="C63" s="100" t="s">
        <v>3547</v>
      </c>
    </row>
    <row r="64" spans="1:3" x14ac:dyDescent="0.25">
      <c r="A64" s="99" t="s">
        <v>3424</v>
      </c>
      <c r="B64" s="110">
        <v>165.83</v>
      </c>
      <c r="C64" s="100" t="s">
        <v>3549</v>
      </c>
    </row>
    <row r="65" spans="1:3" ht="45" x14ac:dyDescent="0.25">
      <c r="A65" s="101" t="s">
        <v>3502</v>
      </c>
      <c r="B65" s="110">
        <v>419.04</v>
      </c>
      <c r="C65" s="100" t="s">
        <v>3546</v>
      </c>
    </row>
    <row r="66" spans="1:3" ht="90" x14ac:dyDescent="0.25">
      <c r="A66" s="101" t="s">
        <v>3503</v>
      </c>
      <c r="B66" s="110">
        <v>17842</v>
      </c>
      <c r="C66" s="100" t="s">
        <v>3546</v>
      </c>
    </row>
    <row r="67" spans="1:3" x14ac:dyDescent="0.25">
      <c r="A67" s="99" t="s">
        <v>3425</v>
      </c>
      <c r="B67" s="110">
        <v>67.61</v>
      </c>
      <c r="C67" s="100" t="s">
        <v>3540</v>
      </c>
    </row>
    <row r="68" spans="1:3" x14ac:dyDescent="0.25">
      <c r="A68" s="99" t="s">
        <v>3426</v>
      </c>
      <c r="B68" s="110">
        <v>359.51</v>
      </c>
      <c r="C68" s="100" t="s">
        <v>3539</v>
      </c>
    </row>
    <row r="69" spans="1:3" x14ac:dyDescent="0.25">
      <c r="A69" s="99" t="s">
        <v>3427</v>
      </c>
      <c r="B69" s="110">
        <v>42.18</v>
      </c>
      <c r="C69" s="100" t="s">
        <v>3548</v>
      </c>
    </row>
    <row r="70" spans="1:3" x14ac:dyDescent="0.25">
      <c r="A70" s="99" t="s">
        <v>3428</v>
      </c>
      <c r="B70" s="110">
        <v>196.01</v>
      </c>
      <c r="C70" s="100" t="s">
        <v>3548</v>
      </c>
    </row>
    <row r="71" spans="1:3" x14ac:dyDescent="0.25">
      <c r="A71" s="101" t="s">
        <v>3504</v>
      </c>
      <c r="B71" s="110">
        <v>2064.17</v>
      </c>
      <c r="C71" s="100" t="s">
        <v>3540</v>
      </c>
    </row>
    <row r="72" spans="1:3" x14ac:dyDescent="0.25">
      <c r="A72" s="99" t="s">
        <v>3429</v>
      </c>
      <c r="B72" s="110">
        <v>1474</v>
      </c>
      <c r="C72" s="100" t="s">
        <v>3548</v>
      </c>
    </row>
    <row r="73" spans="1:3" x14ac:dyDescent="0.25">
      <c r="A73" s="101" t="s">
        <v>3505</v>
      </c>
      <c r="B73" s="110">
        <v>12910.97</v>
      </c>
      <c r="C73" s="100" t="s">
        <v>3549</v>
      </c>
    </row>
    <row r="74" spans="1:3" x14ac:dyDescent="0.25">
      <c r="A74" s="101" t="s">
        <v>3506</v>
      </c>
      <c r="B74" s="110">
        <v>1098</v>
      </c>
      <c r="C74" s="100" t="s">
        <v>3541</v>
      </c>
    </row>
    <row r="75" spans="1:3" ht="30" x14ac:dyDescent="0.25">
      <c r="A75" s="101" t="s">
        <v>3507</v>
      </c>
      <c r="B75" s="110">
        <v>315.66000000000003</v>
      </c>
      <c r="C75" s="100" t="s">
        <v>3546</v>
      </c>
    </row>
    <row r="76" spans="1:3" x14ac:dyDescent="0.25">
      <c r="A76" s="99" t="s">
        <v>3430</v>
      </c>
      <c r="B76" s="110">
        <v>4.13</v>
      </c>
      <c r="C76" s="100" t="s">
        <v>3545</v>
      </c>
    </row>
    <row r="77" spans="1:3" x14ac:dyDescent="0.25">
      <c r="A77" s="99" t="s">
        <v>3431</v>
      </c>
      <c r="B77" s="110" t="s">
        <v>3496</v>
      </c>
      <c r="C77" s="100" t="s">
        <v>3543</v>
      </c>
    </row>
    <row r="78" spans="1:3" x14ac:dyDescent="0.25">
      <c r="A78" s="99" t="s">
        <v>3432</v>
      </c>
      <c r="B78" s="110">
        <v>8679.69</v>
      </c>
      <c r="C78" s="100" t="s">
        <v>3546</v>
      </c>
    </row>
    <row r="79" spans="1:3" x14ac:dyDescent="0.25">
      <c r="A79" s="99" t="s">
        <v>3433</v>
      </c>
      <c r="B79" s="110">
        <v>5358.21</v>
      </c>
      <c r="C79" s="100" t="s">
        <v>3548</v>
      </c>
    </row>
    <row r="80" spans="1:3" x14ac:dyDescent="0.25">
      <c r="A80" s="99" t="s">
        <v>3434</v>
      </c>
      <c r="B80" s="110">
        <v>335.54</v>
      </c>
      <c r="C80" s="100" t="s">
        <v>3538</v>
      </c>
    </row>
    <row r="81" spans="1:3" x14ac:dyDescent="0.25">
      <c r="A81" s="101" t="s">
        <v>3508</v>
      </c>
      <c r="B81" s="110">
        <v>8991.9599999999991</v>
      </c>
      <c r="C81" s="100" t="s">
        <v>3548</v>
      </c>
    </row>
    <row r="82" spans="1:3" x14ac:dyDescent="0.25">
      <c r="A82" s="99" t="s">
        <v>3435</v>
      </c>
      <c r="B82" s="110">
        <v>385.8</v>
      </c>
      <c r="C82" s="100" t="s">
        <v>3538</v>
      </c>
    </row>
    <row r="83" spans="1:3" x14ac:dyDescent="0.25">
      <c r="A83" s="99" t="s">
        <v>3436</v>
      </c>
      <c r="B83" s="110">
        <v>190.65</v>
      </c>
      <c r="C83" s="100" t="s">
        <v>3538</v>
      </c>
    </row>
    <row r="84" spans="1:3" x14ac:dyDescent="0.25">
      <c r="A84" s="101" t="s">
        <v>3509</v>
      </c>
      <c r="B84" s="110">
        <v>2092.85</v>
      </c>
      <c r="C84" s="100" t="s">
        <v>3545</v>
      </c>
    </row>
    <row r="85" spans="1:3" x14ac:dyDescent="0.25">
      <c r="A85" s="99" t="s">
        <v>3437</v>
      </c>
      <c r="B85" s="110">
        <v>2120.7800000000002</v>
      </c>
      <c r="C85" s="100" t="s">
        <v>3549</v>
      </c>
    </row>
    <row r="86" spans="1:3" x14ac:dyDescent="0.25">
      <c r="A86" s="99" t="s">
        <v>3438</v>
      </c>
      <c r="B86" s="110">
        <v>1951</v>
      </c>
      <c r="C86" s="100" t="s">
        <v>3548</v>
      </c>
    </row>
    <row r="87" spans="1:3" x14ac:dyDescent="0.25">
      <c r="A87" s="101" t="s">
        <v>3439</v>
      </c>
      <c r="B87" s="110"/>
      <c r="C87" s="100" t="s">
        <v>3550</v>
      </c>
    </row>
    <row r="88" spans="1:3" x14ac:dyDescent="0.25">
      <c r="A88" s="99" t="s">
        <v>3440</v>
      </c>
      <c r="B88" s="110">
        <v>2392.9</v>
      </c>
      <c r="C88" s="100" t="s">
        <v>3542</v>
      </c>
    </row>
    <row r="89" spans="1:3" x14ac:dyDescent="0.25">
      <c r="A89" s="99" t="s">
        <v>3441</v>
      </c>
      <c r="B89" s="110">
        <v>5981.98</v>
      </c>
      <c r="C89" s="100" t="s">
        <v>3549</v>
      </c>
    </row>
    <row r="90" spans="1:3" ht="75" x14ac:dyDescent="0.25">
      <c r="A90" s="101" t="s">
        <v>3510</v>
      </c>
      <c r="B90" s="110">
        <v>6825</v>
      </c>
      <c r="C90" s="100" t="s">
        <v>3539</v>
      </c>
    </row>
    <row r="91" spans="1:3" x14ac:dyDescent="0.25">
      <c r="A91" s="101" t="s">
        <v>3511</v>
      </c>
      <c r="B91" s="110">
        <v>32353</v>
      </c>
      <c r="C91" s="100" t="s">
        <v>3551</v>
      </c>
    </row>
    <row r="92" spans="1:3" x14ac:dyDescent="0.25">
      <c r="A92" s="99" t="s">
        <v>3442</v>
      </c>
      <c r="B92" s="110">
        <v>1230.79</v>
      </c>
      <c r="C92" s="100" t="s">
        <v>3552</v>
      </c>
    </row>
    <row r="93" spans="1:3" x14ac:dyDescent="0.25">
      <c r="A93" s="99" t="s">
        <v>3443</v>
      </c>
      <c r="B93" s="110">
        <v>235.18</v>
      </c>
      <c r="C93" s="100" t="s">
        <v>3541</v>
      </c>
    </row>
    <row r="94" spans="1:3" x14ac:dyDescent="0.25">
      <c r="A94" s="99" t="s">
        <v>3444</v>
      </c>
      <c r="B94" s="110">
        <v>749.06</v>
      </c>
      <c r="C94" s="100" t="s">
        <v>3545</v>
      </c>
    </row>
    <row r="95" spans="1:3" x14ac:dyDescent="0.25">
      <c r="A95" s="99" t="s">
        <v>3445</v>
      </c>
      <c r="B95" s="110">
        <v>3692</v>
      </c>
      <c r="C95" s="100" t="s">
        <v>3545</v>
      </c>
    </row>
    <row r="96" spans="1:3" ht="30" x14ac:dyDescent="0.25">
      <c r="A96" s="101" t="s">
        <v>3512</v>
      </c>
      <c r="B96" s="110">
        <v>5720</v>
      </c>
      <c r="C96" s="100" t="s">
        <v>3539</v>
      </c>
    </row>
    <row r="97" spans="1:3" x14ac:dyDescent="0.25">
      <c r="A97" s="99" t="s">
        <v>3446</v>
      </c>
      <c r="B97" s="110">
        <v>26.88</v>
      </c>
      <c r="C97" s="100" t="s">
        <v>3541</v>
      </c>
    </row>
    <row r="98" spans="1:3" x14ac:dyDescent="0.25">
      <c r="A98" s="99" t="s">
        <v>3447</v>
      </c>
      <c r="B98" s="110">
        <v>298.45</v>
      </c>
      <c r="C98" s="100" t="s">
        <v>3553</v>
      </c>
    </row>
    <row r="99" spans="1:3" x14ac:dyDescent="0.25">
      <c r="A99" s="101" t="s">
        <v>3513</v>
      </c>
      <c r="B99" s="110">
        <v>7670.4</v>
      </c>
      <c r="C99" s="100" t="s">
        <v>3548</v>
      </c>
    </row>
    <row r="100" spans="1:3" ht="30" x14ac:dyDescent="0.25">
      <c r="A100" s="101" t="s">
        <v>3514</v>
      </c>
      <c r="B100" s="110">
        <v>1159.53</v>
      </c>
      <c r="C100" s="100" t="s">
        <v>3546</v>
      </c>
    </row>
    <row r="101" spans="1:3" x14ac:dyDescent="0.25">
      <c r="A101" s="99" t="s">
        <v>3448</v>
      </c>
      <c r="B101" s="110">
        <v>21.49</v>
      </c>
      <c r="C101" s="100" t="s">
        <v>3540</v>
      </c>
    </row>
    <row r="102" spans="1:3" x14ac:dyDescent="0.25">
      <c r="A102" s="99" t="s">
        <v>3449</v>
      </c>
      <c r="B102" s="110">
        <v>134.08000000000001</v>
      </c>
      <c r="C102" s="100" t="s">
        <v>3541</v>
      </c>
    </row>
    <row r="103" spans="1:3" x14ac:dyDescent="0.25">
      <c r="A103" s="99" t="s">
        <v>3450</v>
      </c>
      <c r="B103" s="110">
        <v>3.2</v>
      </c>
      <c r="C103" s="100" t="s">
        <v>3541</v>
      </c>
    </row>
    <row r="104" spans="1:3" x14ac:dyDescent="0.25">
      <c r="A104" s="99" t="s">
        <v>3451</v>
      </c>
      <c r="B104" s="110">
        <v>30</v>
      </c>
      <c r="C104" s="100" t="s">
        <v>3543</v>
      </c>
    </row>
    <row r="105" spans="1:3" x14ac:dyDescent="0.25">
      <c r="A105" s="101" t="s">
        <v>3515</v>
      </c>
      <c r="B105" s="110">
        <v>563.48</v>
      </c>
      <c r="C105" s="100" t="s">
        <v>3540</v>
      </c>
    </row>
    <row r="106" spans="1:3" x14ac:dyDescent="0.25">
      <c r="A106" s="99" t="s">
        <v>3452</v>
      </c>
      <c r="B106" s="110">
        <v>14.2</v>
      </c>
      <c r="C106" s="100" t="s">
        <v>3541</v>
      </c>
    </row>
    <row r="107" spans="1:3" x14ac:dyDescent="0.25">
      <c r="A107" s="99" t="s">
        <v>3453</v>
      </c>
      <c r="B107" s="110">
        <v>6.57</v>
      </c>
      <c r="C107" s="100" t="s">
        <v>3545</v>
      </c>
    </row>
    <row r="108" spans="1:3" ht="30" x14ac:dyDescent="0.25">
      <c r="A108" s="102" t="s">
        <v>3454</v>
      </c>
      <c r="B108" s="110">
        <v>378.99</v>
      </c>
      <c r="C108" s="100" t="s">
        <v>3546</v>
      </c>
    </row>
    <row r="109" spans="1:3" x14ac:dyDescent="0.25">
      <c r="A109" s="99" t="s">
        <v>3455</v>
      </c>
      <c r="B109" s="110">
        <v>764.56</v>
      </c>
      <c r="C109" s="100" t="s">
        <v>3540</v>
      </c>
    </row>
    <row r="110" spans="1:3" x14ac:dyDescent="0.25">
      <c r="A110" s="99" t="s">
        <v>3456</v>
      </c>
      <c r="B110" s="110">
        <v>113.86</v>
      </c>
      <c r="C110" s="100" t="s">
        <v>3542</v>
      </c>
    </row>
    <row r="111" spans="1:3" x14ac:dyDescent="0.25">
      <c r="A111" s="99" t="s">
        <v>3457</v>
      </c>
      <c r="B111" s="110">
        <v>9514.75</v>
      </c>
      <c r="C111" s="100" t="s">
        <v>3538</v>
      </c>
    </row>
    <row r="112" spans="1:3" x14ac:dyDescent="0.25">
      <c r="A112" s="99" t="s">
        <v>3458</v>
      </c>
      <c r="B112" s="110">
        <v>11736</v>
      </c>
      <c r="C112" s="100" t="s">
        <v>3539</v>
      </c>
    </row>
    <row r="113" spans="1:3" x14ac:dyDescent="0.25">
      <c r="A113" s="99" t="s">
        <v>3459</v>
      </c>
      <c r="B113" s="110">
        <v>95.7</v>
      </c>
      <c r="C113" s="100" t="s">
        <v>3539</v>
      </c>
    </row>
    <row r="114" spans="1:3" x14ac:dyDescent="0.25">
      <c r="A114" s="99" t="s">
        <v>3460</v>
      </c>
      <c r="B114" s="110">
        <v>1790.7</v>
      </c>
      <c r="C114" s="100" t="s">
        <v>3549</v>
      </c>
    </row>
    <row r="115" spans="1:3" x14ac:dyDescent="0.25">
      <c r="A115" s="101" t="s">
        <v>3516</v>
      </c>
      <c r="B115" s="110">
        <v>744.33</v>
      </c>
      <c r="C115" s="100" t="s">
        <v>3554</v>
      </c>
    </row>
    <row r="116" spans="1:3" x14ac:dyDescent="0.25">
      <c r="A116" s="99" t="s">
        <v>3461</v>
      </c>
      <c r="B116" s="110">
        <v>3802.1</v>
      </c>
      <c r="C116" s="100" t="s">
        <v>3549</v>
      </c>
    </row>
    <row r="117" spans="1:3" x14ac:dyDescent="0.25">
      <c r="A117" s="99" t="s">
        <v>3462</v>
      </c>
      <c r="B117" s="110">
        <v>107.33</v>
      </c>
      <c r="C117" s="100" t="s">
        <v>3542</v>
      </c>
    </row>
    <row r="118" spans="1:3" x14ac:dyDescent="0.25">
      <c r="A118" s="99" t="s">
        <v>3463</v>
      </c>
      <c r="B118" s="110">
        <v>4788</v>
      </c>
      <c r="C118" s="100" t="s">
        <v>3539</v>
      </c>
    </row>
    <row r="119" spans="1:3" x14ac:dyDescent="0.25">
      <c r="A119" s="99" t="s">
        <v>3464</v>
      </c>
      <c r="B119" s="110">
        <v>1155.5999999999999</v>
      </c>
      <c r="C119" s="100" t="s">
        <v>3538</v>
      </c>
    </row>
    <row r="120" spans="1:3" x14ac:dyDescent="0.25">
      <c r="A120" s="99" t="s">
        <v>3465</v>
      </c>
      <c r="B120" s="110">
        <v>214.07</v>
      </c>
      <c r="C120" s="100" t="s">
        <v>3555</v>
      </c>
    </row>
    <row r="121" spans="1:3" x14ac:dyDescent="0.25">
      <c r="A121" s="99" t="s">
        <v>3466</v>
      </c>
      <c r="B121" s="110">
        <v>474.14</v>
      </c>
      <c r="C121" s="100" t="s">
        <v>3548</v>
      </c>
    </row>
    <row r="122" spans="1:3" ht="30" x14ac:dyDescent="0.25">
      <c r="A122" s="101" t="s">
        <v>3517</v>
      </c>
      <c r="B122" s="110">
        <v>16403.48</v>
      </c>
      <c r="C122" s="100" t="s">
        <v>3548</v>
      </c>
    </row>
    <row r="123" spans="1:3" ht="105" x14ac:dyDescent="0.25">
      <c r="A123" s="101" t="s">
        <v>3518</v>
      </c>
      <c r="B123" s="110">
        <v>1648</v>
      </c>
      <c r="C123" s="100" t="s">
        <v>3556</v>
      </c>
    </row>
    <row r="124" spans="1:3" x14ac:dyDescent="0.25">
      <c r="A124" s="99" t="s">
        <v>3467</v>
      </c>
      <c r="B124" s="110">
        <v>1143</v>
      </c>
      <c r="C124" s="100" t="s">
        <v>3548</v>
      </c>
    </row>
    <row r="125" spans="1:3" x14ac:dyDescent="0.25">
      <c r="A125" s="99" t="s">
        <v>3468</v>
      </c>
      <c r="B125" s="110">
        <v>66.930000000000007</v>
      </c>
      <c r="C125" s="100" t="s">
        <v>3543</v>
      </c>
    </row>
    <row r="126" spans="1:3" x14ac:dyDescent="0.25">
      <c r="A126" s="99" t="s">
        <v>3469</v>
      </c>
      <c r="B126" s="110">
        <v>2871</v>
      </c>
      <c r="C126" s="100" t="s">
        <v>3548</v>
      </c>
    </row>
    <row r="127" spans="1:3" x14ac:dyDescent="0.25">
      <c r="A127" s="99" t="s">
        <v>3470</v>
      </c>
      <c r="B127" s="110">
        <v>14.11</v>
      </c>
      <c r="C127" s="100" t="s">
        <v>3549</v>
      </c>
    </row>
    <row r="128" spans="1:3" x14ac:dyDescent="0.25">
      <c r="A128" s="101" t="s">
        <v>3519</v>
      </c>
      <c r="B128" s="110">
        <v>2523.36</v>
      </c>
      <c r="C128" s="100" t="s">
        <v>3545</v>
      </c>
    </row>
    <row r="129" spans="1:3" x14ac:dyDescent="0.25">
      <c r="A129" s="101" t="s">
        <v>3520</v>
      </c>
      <c r="B129" s="110">
        <v>34152.61</v>
      </c>
      <c r="C129" s="100" t="s">
        <v>3557</v>
      </c>
    </row>
    <row r="130" spans="1:3" x14ac:dyDescent="0.25">
      <c r="A130" s="99" t="s">
        <v>3471</v>
      </c>
      <c r="B130" s="110">
        <v>81.75</v>
      </c>
      <c r="C130" s="100" t="s">
        <v>3555</v>
      </c>
    </row>
    <row r="131" spans="1:3" x14ac:dyDescent="0.25">
      <c r="A131" s="99" t="s">
        <v>3472</v>
      </c>
      <c r="B131" s="110">
        <v>354.63</v>
      </c>
      <c r="C131" s="100" t="s">
        <v>3403</v>
      </c>
    </row>
    <row r="132" spans="1:3" x14ac:dyDescent="0.25">
      <c r="A132" s="99" t="s">
        <v>3473</v>
      </c>
      <c r="B132" s="110">
        <v>0.68</v>
      </c>
      <c r="C132" s="100" t="s">
        <v>3403</v>
      </c>
    </row>
    <row r="133" spans="1:3" x14ac:dyDescent="0.25">
      <c r="A133" s="101" t="s">
        <v>3521</v>
      </c>
      <c r="B133" s="110">
        <v>5171</v>
      </c>
      <c r="C133" s="100" t="s">
        <v>3541</v>
      </c>
    </row>
    <row r="134" spans="1:3" x14ac:dyDescent="0.25">
      <c r="A134" s="101" t="s">
        <v>3522</v>
      </c>
      <c r="B134" s="110">
        <v>500</v>
      </c>
      <c r="C134" s="100" t="s">
        <v>3558</v>
      </c>
    </row>
    <row r="135" spans="1:3" x14ac:dyDescent="0.25">
      <c r="A135" s="99" t="s">
        <v>3474</v>
      </c>
      <c r="B135" s="110">
        <v>129.54</v>
      </c>
      <c r="C135" s="100" t="s">
        <v>3541</v>
      </c>
    </row>
    <row r="136" spans="1:3" ht="30" x14ac:dyDescent="0.25">
      <c r="A136" s="99" t="s">
        <v>3475</v>
      </c>
      <c r="B136" s="110">
        <v>6.6</v>
      </c>
      <c r="C136" s="100" t="s">
        <v>3549</v>
      </c>
    </row>
    <row r="137" spans="1:3" x14ac:dyDescent="0.25">
      <c r="A137" s="99" t="s">
        <v>3476</v>
      </c>
      <c r="B137" s="110">
        <v>867.2</v>
      </c>
      <c r="C137" s="100" t="s">
        <v>3539</v>
      </c>
    </row>
    <row r="138" spans="1:3" x14ac:dyDescent="0.25">
      <c r="A138" s="99" t="s">
        <v>3477</v>
      </c>
      <c r="B138" s="110">
        <v>1470.91</v>
      </c>
      <c r="C138" s="100" t="s">
        <v>3539</v>
      </c>
    </row>
    <row r="139" spans="1:3" x14ac:dyDescent="0.25">
      <c r="A139" s="101" t="s">
        <v>3523</v>
      </c>
      <c r="B139" s="110">
        <v>1030.68</v>
      </c>
      <c r="C139" s="100" t="s">
        <v>3559</v>
      </c>
    </row>
    <row r="140" spans="1:3" x14ac:dyDescent="0.25">
      <c r="A140" s="99" t="s">
        <v>3478</v>
      </c>
      <c r="B140" s="110">
        <v>272.74</v>
      </c>
      <c r="C140" s="100" t="s">
        <v>3542</v>
      </c>
    </row>
    <row r="141" spans="1:3" x14ac:dyDescent="0.25">
      <c r="A141" s="99" t="s">
        <v>3479</v>
      </c>
      <c r="B141" s="110">
        <v>91.12</v>
      </c>
      <c r="C141" s="100" t="s">
        <v>3538</v>
      </c>
    </row>
    <row r="142" spans="1:3" x14ac:dyDescent="0.25">
      <c r="A142" s="99" t="s">
        <v>3480</v>
      </c>
      <c r="B142" s="110">
        <v>7.42</v>
      </c>
      <c r="C142" s="100" t="s">
        <v>3541</v>
      </c>
    </row>
    <row r="143" spans="1:3" x14ac:dyDescent="0.25">
      <c r="A143" s="99" t="s">
        <v>3481</v>
      </c>
      <c r="B143" s="110">
        <v>3671.22</v>
      </c>
      <c r="C143" s="100" t="s">
        <v>3547</v>
      </c>
    </row>
    <row r="144" spans="1:3" x14ac:dyDescent="0.25">
      <c r="A144" s="101" t="s">
        <v>3524</v>
      </c>
      <c r="B144" s="110">
        <v>1410</v>
      </c>
      <c r="C144" s="100" t="s">
        <v>3541</v>
      </c>
    </row>
    <row r="145" spans="1:3" x14ac:dyDescent="0.25">
      <c r="A145" s="99" t="s">
        <v>3482</v>
      </c>
      <c r="B145" s="110">
        <v>12.98</v>
      </c>
      <c r="C145" s="100" t="s">
        <v>3403</v>
      </c>
    </row>
    <row r="146" spans="1:3" ht="60" x14ac:dyDescent="0.25">
      <c r="A146" s="101" t="s">
        <v>3525</v>
      </c>
      <c r="B146" s="110">
        <v>3342.94</v>
      </c>
      <c r="C146" s="100" t="s">
        <v>3538</v>
      </c>
    </row>
    <row r="147" spans="1:3" x14ac:dyDescent="0.25">
      <c r="A147" s="99" t="s">
        <v>3483</v>
      </c>
      <c r="B147" s="110">
        <v>727</v>
      </c>
      <c r="C147" s="100" t="s">
        <v>3560</v>
      </c>
    </row>
    <row r="148" spans="1:3" x14ac:dyDescent="0.25">
      <c r="A148" s="101" t="s">
        <v>3526</v>
      </c>
      <c r="B148" s="110">
        <v>192.33</v>
      </c>
      <c r="C148" s="100" t="s">
        <v>3549</v>
      </c>
    </row>
    <row r="149" spans="1:3" x14ac:dyDescent="0.25">
      <c r="A149" s="99" t="s">
        <v>3484</v>
      </c>
      <c r="B149" s="110">
        <v>0.95</v>
      </c>
      <c r="C149" s="100" t="s">
        <v>3543</v>
      </c>
    </row>
    <row r="150" spans="1:3" ht="60" x14ac:dyDescent="0.25">
      <c r="A150" s="101" t="s">
        <v>3527</v>
      </c>
      <c r="B150" s="110">
        <v>1946.51</v>
      </c>
      <c r="C150" s="100" t="s">
        <v>3561</v>
      </c>
    </row>
    <row r="151" spans="1:3" x14ac:dyDescent="0.25">
      <c r="A151" s="101" t="s">
        <v>3528</v>
      </c>
      <c r="B151" s="110">
        <v>3461.2</v>
      </c>
      <c r="C151" s="100" t="s">
        <v>3545</v>
      </c>
    </row>
    <row r="152" spans="1:3" x14ac:dyDescent="0.25">
      <c r="A152" s="101" t="s">
        <v>3529</v>
      </c>
      <c r="B152" s="110">
        <v>17.600000000000001</v>
      </c>
      <c r="C152" s="100" t="s">
        <v>3546</v>
      </c>
    </row>
    <row r="153" spans="1:3" x14ac:dyDescent="0.25">
      <c r="A153" s="101" t="s">
        <v>3530</v>
      </c>
      <c r="B153" s="110">
        <v>12592</v>
      </c>
      <c r="C153" s="100" t="s">
        <v>3549</v>
      </c>
    </row>
    <row r="154" spans="1:3" x14ac:dyDescent="0.25">
      <c r="A154" s="99" t="s">
        <v>3485</v>
      </c>
      <c r="B154" s="110">
        <v>3946</v>
      </c>
      <c r="C154" s="100" t="s">
        <v>3555</v>
      </c>
    </row>
    <row r="155" spans="1:3" x14ac:dyDescent="0.25">
      <c r="A155" s="99" t="s">
        <v>3486</v>
      </c>
      <c r="B155" s="110">
        <v>2511.17</v>
      </c>
      <c r="C155" s="100" t="s">
        <v>3538</v>
      </c>
    </row>
    <row r="156" spans="1:3" x14ac:dyDescent="0.25">
      <c r="A156" s="99" t="s">
        <v>3487</v>
      </c>
      <c r="B156" s="110">
        <v>2088</v>
      </c>
      <c r="C156" s="100" t="s">
        <v>3545</v>
      </c>
    </row>
    <row r="157" spans="1:3" ht="45" x14ac:dyDescent="0.25">
      <c r="A157" s="101" t="s">
        <v>3531</v>
      </c>
      <c r="B157" s="110">
        <v>18205.05</v>
      </c>
      <c r="C157" s="100" t="s">
        <v>3562</v>
      </c>
    </row>
    <row r="158" spans="1:3" x14ac:dyDescent="0.25">
      <c r="A158" s="99" t="s">
        <v>3488</v>
      </c>
      <c r="B158" s="110">
        <v>3973</v>
      </c>
      <c r="C158" s="100" t="s">
        <v>3559</v>
      </c>
    </row>
    <row r="159" spans="1:3" x14ac:dyDescent="0.25">
      <c r="A159" s="101" t="s">
        <v>3532</v>
      </c>
      <c r="B159" s="110">
        <v>5268</v>
      </c>
      <c r="C159" s="100" t="s">
        <v>3552</v>
      </c>
    </row>
    <row r="160" spans="1:3" ht="30" x14ac:dyDescent="0.25">
      <c r="A160" s="101" t="s">
        <v>3533</v>
      </c>
      <c r="B160" s="110">
        <v>427</v>
      </c>
      <c r="C160" s="100" t="s">
        <v>3549</v>
      </c>
    </row>
    <row r="161" spans="1:3" x14ac:dyDescent="0.25">
      <c r="A161" s="99" t="s">
        <v>3489</v>
      </c>
      <c r="B161" s="110">
        <v>98</v>
      </c>
      <c r="C161" s="100" t="s">
        <v>3544</v>
      </c>
    </row>
    <row r="162" spans="1:3" x14ac:dyDescent="0.25">
      <c r="A162" s="101" t="s">
        <v>3534</v>
      </c>
      <c r="B162" s="110">
        <v>159.26</v>
      </c>
      <c r="C162" s="100" t="s">
        <v>3555</v>
      </c>
    </row>
    <row r="163" spans="1:3" x14ac:dyDescent="0.25">
      <c r="A163" s="99" t="s">
        <v>3490</v>
      </c>
      <c r="B163" s="110">
        <v>387.54</v>
      </c>
      <c r="C163" s="100" t="s">
        <v>3545</v>
      </c>
    </row>
    <row r="164" spans="1:3" x14ac:dyDescent="0.25">
      <c r="A164" s="101" t="s">
        <v>3491</v>
      </c>
      <c r="B164" s="111"/>
      <c r="C164" s="100" t="s">
        <v>3563</v>
      </c>
    </row>
    <row r="165" spans="1:3" x14ac:dyDescent="0.25">
      <c r="A165" s="99" t="s">
        <v>3492</v>
      </c>
      <c r="B165" s="110">
        <v>1564.22</v>
      </c>
      <c r="C165" s="100" t="s">
        <v>3545</v>
      </c>
    </row>
    <row r="166" spans="1:3" x14ac:dyDescent="0.25">
      <c r="A166" s="99" t="s">
        <v>3493</v>
      </c>
      <c r="B166" s="110">
        <v>984.45</v>
      </c>
      <c r="C166" s="100" t="s">
        <v>3541</v>
      </c>
    </row>
    <row r="167" spans="1:3" x14ac:dyDescent="0.25">
      <c r="A167" s="99" t="s">
        <v>3494</v>
      </c>
      <c r="B167" s="110">
        <v>2910</v>
      </c>
      <c r="C167" s="100" t="s">
        <v>3542</v>
      </c>
    </row>
    <row r="168" spans="1:3" x14ac:dyDescent="0.25">
      <c r="A168" s="99" t="s">
        <v>3495</v>
      </c>
      <c r="B168" s="110">
        <v>1211.9100000000001</v>
      </c>
      <c r="C168" s="100" t="s">
        <v>3549</v>
      </c>
    </row>
    <row r="169" spans="1:3" x14ac:dyDescent="0.25">
      <c r="A169" s="101" t="s">
        <v>3535</v>
      </c>
      <c r="B169" s="110">
        <v>1950</v>
      </c>
      <c r="C169" s="100" t="s">
        <v>3545</v>
      </c>
    </row>
    <row r="170" spans="1:3" ht="30" x14ac:dyDescent="0.25">
      <c r="A170" s="101" t="s">
        <v>3536</v>
      </c>
      <c r="B170" s="110">
        <v>6315.18</v>
      </c>
      <c r="C170" s="100" t="s">
        <v>3547</v>
      </c>
    </row>
    <row r="171" spans="1:3" x14ac:dyDescent="0.25">
      <c r="A171" s="101" t="s">
        <v>3537</v>
      </c>
      <c r="B171" s="110">
        <v>8405.7199999999993</v>
      </c>
      <c r="C171" s="100" t="s">
        <v>3564</v>
      </c>
    </row>
    <row r="172" spans="1:3" x14ac:dyDescent="0.25">
      <c r="A172" s="104" t="s">
        <v>65</v>
      </c>
      <c r="B172" s="228">
        <v>358316</v>
      </c>
      <c r="C172" s="105"/>
    </row>
    <row r="173" spans="1:3" x14ac:dyDescent="0.25">
      <c r="A173" s="220"/>
      <c r="B173" s="221"/>
      <c r="C173" s="222"/>
    </row>
    <row r="174" spans="1:3" x14ac:dyDescent="0.25">
      <c r="A174" s="220"/>
      <c r="B174" s="221"/>
      <c r="C174" s="222"/>
    </row>
    <row r="176" spans="1:3" x14ac:dyDescent="0.25">
      <c r="A176" s="1" t="s">
        <v>4156</v>
      </c>
    </row>
    <row r="177" spans="1:3" x14ac:dyDescent="0.25">
      <c r="A177" s="6" t="s">
        <v>7</v>
      </c>
      <c r="B177" s="22" t="s">
        <v>1</v>
      </c>
      <c r="C177" s="6" t="s">
        <v>14</v>
      </c>
    </row>
    <row r="178" spans="1:3" x14ac:dyDescent="0.25">
      <c r="A178" s="114" t="s">
        <v>3566</v>
      </c>
      <c r="B178" s="112">
        <v>312202</v>
      </c>
      <c r="C178" s="114"/>
    </row>
    <row r="179" spans="1:3" x14ac:dyDescent="0.25">
      <c r="A179" s="317" t="s">
        <v>3567</v>
      </c>
      <c r="B179" s="317"/>
      <c r="C179" s="317"/>
    </row>
    <row r="180" spans="1:3" x14ac:dyDescent="0.25">
      <c r="A180" s="115" t="s">
        <v>3568</v>
      </c>
      <c r="B180" s="116">
        <v>1941</v>
      </c>
      <c r="C180" s="117"/>
    </row>
    <row r="181" spans="1:3" x14ac:dyDescent="0.25">
      <c r="A181" s="115" t="s">
        <v>3569</v>
      </c>
      <c r="B181" s="116">
        <v>1276</v>
      </c>
      <c r="C181" s="117"/>
    </row>
    <row r="182" spans="1:3" ht="30" x14ac:dyDescent="0.25">
      <c r="A182" s="115" t="s">
        <v>3570</v>
      </c>
      <c r="B182" s="116">
        <v>6122</v>
      </c>
      <c r="C182" s="117"/>
    </row>
    <row r="183" spans="1:3" x14ac:dyDescent="0.25">
      <c r="A183" s="115" t="s">
        <v>3571</v>
      </c>
      <c r="B183" s="116">
        <v>27411</v>
      </c>
      <c r="C183" s="117"/>
    </row>
    <row r="184" spans="1:3" x14ac:dyDescent="0.25">
      <c r="A184" s="115" t="s">
        <v>3572</v>
      </c>
      <c r="B184" s="116">
        <v>20800</v>
      </c>
      <c r="C184" s="117"/>
    </row>
    <row r="185" spans="1:3" ht="30" x14ac:dyDescent="0.25">
      <c r="A185" s="115" t="s">
        <v>3573</v>
      </c>
      <c r="B185" s="116">
        <v>34647</v>
      </c>
      <c r="C185" s="117"/>
    </row>
    <row r="186" spans="1:3" x14ac:dyDescent="0.25">
      <c r="A186" s="115" t="s">
        <v>3574</v>
      </c>
      <c r="B186" s="116">
        <v>500</v>
      </c>
      <c r="C186" s="117" t="s">
        <v>3609</v>
      </c>
    </row>
    <row r="187" spans="1:3" x14ac:dyDescent="0.25">
      <c r="A187" s="118" t="s">
        <v>3575</v>
      </c>
      <c r="B187" s="116">
        <v>900</v>
      </c>
      <c r="C187" s="117"/>
    </row>
    <row r="188" spans="1:3" x14ac:dyDescent="0.25">
      <c r="A188" s="115" t="s">
        <v>3576</v>
      </c>
      <c r="B188" s="116">
        <v>7903</v>
      </c>
      <c r="C188" s="117"/>
    </row>
    <row r="189" spans="1:3" x14ac:dyDescent="0.25">
      <c r="A189" s="115" t="s">
        <v>3577</v>
      </c>
      <c r="B189" s="116">
        <v>387</v>
      </c>
      <c r="C189" s="117"/>
    </row>
    <row r="190" spans="1:3" x14ac:dyDescent="0.25">
      <c r="A190" s="115" t="s">
        <v>3578</v>
      </c>
      <c r="B190" s="116">
        <v>743</v>
      </c>
      <c r="C190" s="117"/>
    </row>
    <row r="191" spans="1:3" x14ac:dyDescent="0.25">
      <c r="A191" s="115" t="s">
        <v>3579</v>
      </c>
      <c r="B191" s="116">
        <v>835</v>
      </c>
      <c r="C191" s="117"/>
    </row>
    <row r="192" spans="1:3" x14ac:dyDescent="0.25">
      <c r="A192" s="115" t="s">
        <v>3580</v>
      </c>
      <c r="B192" s="116">
        <v>3497</v>
      </c>
      <c r="C192" s="117" t="s">
        <v>3609</v>
      </c>
    </row>
    <row r="193" spans="1:3" x14ac:dyDescent="0.25">
      <c r="A193" s="118" t="s">
        <v>3575</v>
      </c>
      <c r="B193" s="116">
        <v>8000</v>
      </c>
      <c r="C193" s="117"/>
    </row>
    <row r="194" spans="1:3" x14ac:dyDescent="0.25">
      <c r="A194" s="115" t="s">
        <v>3581</v>
      </c>
      <c r="B194" s="116">
        <v>400</v>
      </c>
      <c r="C194" s="117"/>
    </row>
    <row r="195" spans="1:3" x14ac:dyDescent="0.25">
      <c r="A195" s="115" t="s">
        <v>3582</v>
      </c>
      <c r="B195" s="116">
        <v>2885</v>
      </c>
      <c r="C195" s="117"/>
    </row>
    <row r="196" spans="1:3" x14ac:dyDescent="0.25">
      <c r="A196" s="115" t="s">
        <v>3583</v>
      </c>
      <c r="B196" s="116">
        <v>2140</v>
      </c>
      <c r="C196" s="117"/>
    </row>
    <row r="197" spans="1:3" ht="30" x14ac:dyDescent="0.25">
      <c r="A197" s="115" t="s">
        <v>3584</v>
      </c>
      <c r="B197" s="116">
        <v>1675</v>
      </c>
      <c r="C197" s="117" t="s">
        <v>3609</v>
      </c>
    </row>
    <row r="198" spans="1:3" x14ac:dyDescent="0.25">
      <c r="A198" s="119" t="s">
        <v>3585</v>
      </c>
      <c r="B198" s="116">
        <v>4068</v>
      </c>
      <c r="C198" s="117"/>
    </row>
    <row r="199" spans="1:3" ht="30" x14ac:dyDescent="0.25">
      <c r="A199" s="115" t="s">
        <v>3586</v>
      </c>
      <c r="B199" s="116">
        <v>1586</v>
      </c>
      <c r="C199" s="117"/>
    </row>
    <row r="200" spans="1:3" ht="30" x14ac:dyDescent="0.25">
      <c r="A200" s="115" t="s">
        <v>3587</v>
      </c>
      <c r="B200" s="116">
        <v>685</v>
      </c>
      <c r="C200" s="117"/>
    </row>
    <row r="201" spans="1:3" x14ac:dyDescent="0.25">
      <c r="A201" s="115" t="s">
        <v>3588</v>
      </c>
      <c r="B201" s="116">
        <v>2455</v>
      </c>
      <c r="C201" s="117"/>
    </row>
    <row r="202" spans="1:3" x14ac:dyDescent="0.25">
      <c r="A202" s="115" t="s">
        <v>3589</v>
      </c>
      <c r="B202" s="116">
        <v>330</v>
      </c>
      <c r="C202" s="117"/>
    </row>
    <row r="203" spans="1:3" x14ac:dyDescent="0.25">
      <c r="A203" s="115" t="s">
        <v>3590</v>
      </c>
      <c r="B203" s="116">
        <v>3360</v>
      </c>
      <c r="C203" s="117" t="s">
        <v>3610</v>
      </c>
    </row>
    <row r="204" spans="1:3" x14ac:dyDescent="0.25">
      <c r="A204" s="115" t="s">
        <v>3591</v>
      </c>
      <c r="B204" s="116">
        <v>945</v>
      </c>
      <c r="C204" s="117" t="s">
        <v>3611</v>
      </c>
    </row>
    <row r="205" spans="1:3" ht="30" x14ac:dyDescent="0.25">
      <c r="A205" s="115" t="s">
        <v>3592</v>
      </c>
      <c r="B205" s="116">
        <v>442</v>
      </c>
      <c r="C205" s="117"/>
    </row>
    <row r="206" spans="1:3" x14ac:dyDescent="0.25">
      <c r="A206" s="115" t="s">
        <v>3593</v>
      </c>
      <c r="B206" s="116">
        <v>626</v>
      </c>
      <c r="C206" s="117"/>
    </row>
    <row r="207" spans="1:3" x14ac:dyDescent="0.25">
      <c r="A207" s="115" t="s">
        <v>3594</v>
      </c>
      <c r="B207" s="116">
        <v>332</v>
      </c>
      <c r="C207" s="117" t="s">
        <v>3610</v>
      </c>
    </row>
    <row r="208" spans="1:3" x14ac:dyDescent="0.25">
      <c r="A208" s="115" t="s">
        <v>3595</v>
      </c>
      <c r="B208" s="116">
        <v>3647</v>
      </c>
      <c r="C208" s="117" t="s">
        <v>3610</v>
      </c>
    </row>
    <row r="209" spans="1:3" ht="30" x14ac:dyDescent="0.25">
      <c r="A209" s="115" t="s">
        <v>3596</v>
      </c>
      <c r="B209" s="116">
        <v>1905</v>
      </c>
      <c r="C209" s="117"/>
    </row>
    <row r="210" spans="1:3" x14ac:dyDescent="0.25">
      <c r="A210" s="115" t="s">
        <v>3597</v>
      </c>
      <c r="B210" s="116">
        <v>800</v>
      </c>
      <c r="C210" s="117"/>
    </row>
    <row r="211" spans="1:3" x14ac:dyDescent="0.25">
      <c r="A211" s="115" t="s">
        <v>3598</v>
      </c>
      <c r="B211" s="116">
        <v>1300</v>
      </c>
      <c r="C211" s="117"/>
    </row>
    <row r="212" spans="1:3" x14ac:dyDescent="0.25">
      <c r="A212" s="115" t="s">
        <v>3599</v>
      </c>
      <c r="B212" s="116">
        <v>473</v>
      </c>
      <c r="C212" s="117"/>
    </row>
    <row r="213" spans="1:3" x14ac:dyDescent="0.25">
      <c r="A213" s="115" t="s">
        <v>3600</v>
      </c>
      <c r="B213" s="116">
        <v>15077</v>
      </c>
      <c r="C213" s="117"/>
    </row>
    <row r="214" spans="1:3" x14ac:dyDescent="0.25">
      <c r="A214" s="115" t="s">
        <v>3601</v>
      </c>
      <c r="B214" s="116">
        <v>1000</v>
      </c>
      <c r="C214" s="117"/>
    </row>
    <row r="215" spans="1:3" x14ac:dyDescent="0.25">
      <c r="A215" s="115" t="s">
        <v>3602</v>
      </c>
      <c r="B215" s="116">
        <v>1558</v>
      </c>
      <c r="C215" s="117" t="s">
        <v>3610</v>
      </c>
    </row>
    <row r="216" spans="1:3" x14ac:dyDescent="0.25">
      <c r="A216" s="115" t="s">
        <v>3603</v>
      </c>
      <c r="B216" s="116">
        <v>774</v>
      </c>
      <c r="C216" s="117"/>
    </row>
    <row r="217" spans="1:3" ht="30" x14ac:dyDescent="0.25">
      <c r="A217" s="115" t="s">
        <v>3604</v>
      </c>
      <c r="B217" s="116">
        <v>617</v>
      </c>
      <c r="C217" s="117"/>
    </row>
    <row r="218" spans="1:3" ht="30" x14ac:dyDescent="0.25">
      <c r="A218" s="115" t="s">
        <v>3605</v>
      </c>
      <c r="B218" s="116">
        <v>200</v>
      </c>
      <c r="C218" s="117"/>
    </row>
    <row r="219" spans="1:3" x14ac:dyDescent="0.25">
      <c r="A219" s="115" t="s">
        <v>3606</v>
      </c>
      <c r="B219" s="116">
        <v>33376</v>
      </c>
      <c r="C219" s="117"/>
    </row>
    <row r="220" spans="1:3" x14ac:dyDescent="0.25">
      <c r="A220" s="115" t="s">
        <v>3607</v>
      </c>
      <c r="B220" s="116">
        <v>108895</v>
      </c>
      <c r="C220" s="117"/>
    </row>
    <row r="221" spans="1:3" x14ac:dyDescent="0.25">
      <c r="A221" s="115" t="s">
        <v>3608</v>
      </c>
      <c r="B221" s="116">
        <v>5689</v>
      </c>
      <c r="C221" s="117"/>
    </row>
    <row r="222" spans="1:3" x14ac:dyDescent="0.25">
      <c r="A222" s="37" t="s">
        <v>65</v>
      </c>
      <c r="B222" s="227">
        <v>312202</v>
      </c>
      <c r="C222" s="114"/>
    </row>
  </sheetData>
  <mergeCells count="7">
    <mergeCell ref="A179:C179"/>
    <mergeCell ref="F26:H26"/>
    <mergeCell ref="A46:C46"/>
    <mergeCell ref="H14:H17"/>
    <mergeCell ref="H18:H21"/>
    <mergeCell ref="H22:H25"/>
    <mergeCell ref="A24:C25"/>
  </mergeCells>
  <hyperlinks>
    <hyperlink ref="A46" r:id="rId1" xr:uid="{6AECC859-7684-41C5-9130-61B07FE46B4E}"/>
    <hyperlink ref="A4" r:id="rId2" xr:uid="{63863D16-8492-4514-AD48-79C01F7D0749}"/>
    <hyperlink ref="A47" r:id="rId3" display="https://www.njfishandwildlife.com/pdf/wmamaps/abbotts_meadow.pdf" xr:uid="{EDA75AEE-E72F-49C2-89E3-15E95A5260A5}"/>
    <hyperlink ref="A48" r:id="rId4" display="https://www.njfishandwildlife.com/pdf/wmamaps/absecon.pdf" xr:uid="{BAD66CCF-DD46-4163-BF44-41470D210E0F}"/>
    <hyperlink ref="A49" r:id="rId5" display="https://www.njfishandwildlife.com/pdf/wmamaps/alexauken_creek.pdf" xr:uid="{88BA87AC-6F70-42D8-9FB5-241976A18F26}"/>
    <hyperlink ref="A50" r:id="rId6" display="https://www.njfishandwildlife.com/pdf/wmamaps/alpha_grasslands.pdf" xr:uid="{506C9AEC-35FC-497B-A9FE-BE0C568CED36}"/>
    <hyperlink ref="A51" r:id="rId7" display="https://www.njfishandwildlife.com/pdf/wmamaps/amwell_lake.pdf" xr:uid="{F6FEBF77-54F8-4BDF-8F86-6219ED220225}"/>
    <hyperlink ref="A52" r:id="rId8" display="https://www.njfishandwildlife.com/pdf/wmamaps/andaloro.pdf" xr:uid="{B1940C92-B811-4F4F-8BD1-A28C7E30480E}"/>
    <hyperlink ref="A54" r:id="rId9" display="https://www.njfishandwildlife.com/pdf/wmamaps/baldwin_lake.pdf" xr:uid="{57F2242C-664C-4319-8ED2-7075B76AAF0A}"/>
    <hyperlink ref="A55" r:id="rId10" display="https://www.njfishandwildlife.com/pdf/wmamaps/bear_swamp.pdf" xr:uid="{5487788C-B046-4962-B844-7E8DBE507754}"/>
    <hyperlink ref="A56" r:id="rId11" display="https://www.njfishandwildlife.com/pdf/wmamaps/beaver_brook.pdf" xr:uid="{73D055F0-9497-4ED4-B52F-4B8DFF57EE75}"/>
    <hyperlink ref="A58" r:id="rId12" display="https://www.njfishandwildlife.com/pdf/wmamaps/belvidere-ratzman_access.pdf" xr:uid="{B25E224F-AC22-4DCE-82D2-2BD37BA5E69A}"/>
    <hyperlink ref="A61" r:id="rId13" display="https://www.njfishandwildlife.com/pdf/wmamaps/buckhorn_creek.pdf" xr:uid="{0F72D4DA-FD4F-4C36-8B9F-58607B6752B4}"/>
    <hyperlink ref="A63" r:id="rId14" display="https://www.njfishandwildlife.com/pdf/wmamaps/budd_lake.pdf" xr:uid="{F95AE015-9F5F-4F9C-81B0-5A81606AE3EE}"/>
    <hyperlink ref="A64" r:id="rId15" display="https://www.njfishandwildlife.com/pdf/wmamaps/butterfly_bogs.pdf" xr:uid="{E375979E-EA6D-41F8-BA20-7DA7EDD4EE75}"/>
    <hyperlink ref="A67" r:id="rId16" display="https://www.njfishandwildlife.com/pdf/wmamaps/capoolong_creek.pdf" xr:uid="{A0E57447-57EC-4E8C-91EA-5E75C810CE36}"/>
    <hyperlink ref="A68" r:id="rId17" display="https://www.njfishandwildlife.com/pdf/wmamaps/cedar_lake.pdf" xr:uid="{32E591A6-A0E2-4BB0-BD18-FB1637DF03C8}"/>
    <hyperlink ref="A69" r:id="rId18" display="https://www.njfishandwildlife.com/pdf/wmamaps/cedarville_ponds.pdf" xr:uid="{844BB15F-82E1-4DCA-ADB1-6F6C96481A8B}"/>
    <hyperlink ref="A70" r:id="rId19" display="https://www.njfishandwildlife.com/pdf/wmamaps/clarks_pond.pdf" xr:uid="{855F0723-3557-4946-A67D-18F34A80869D}"/>
    <hyperlink ref="A72" r:id="rId20" display="https://www.njfishandwildlife.com/pdf/wmamaps/cohansey_river.pdf" xr:uid="{6FAD74F2-F054-4CDC-BAFB-AFF7805AF4A4}"/>
    <hyperlink ref="A76" r:id="rId21" display="https://www.njfishandwildlife.com/pdf/wmamaps/culvers_brook_access.pdf" xr:uid="{294A38D4-B873-49A1-BF3E-E57C49DF4E9F}"/>
    <hyperlink ref="A77" r:id="rId22" display="https://www.njfishandwildlife.com/pdf/wmamaps/deal_fishing_access.pdf" xr:uid="{8C51112E-8DC8-4A20-A733-E5C70D6B5ACF}"/>
    <hyperlink ref="A78" r:id="rId23" display="https://www.njfishandwildlife.com/pdf/wmamaps/dennis_creek.pdf" xr:uid="{9104EF0B-A43E-4E86-A821-D15A2D694474}"/>
    <hyperlink ref="A79" r:id="rId24" display="https://www.njfishandwildlife.com/pdf/wmamaps/dix.pdf" xr:uid="{B1F3544D-6777-439F-84DD-B290E7DCA78E}"/>
    <hyperlink ref="A80" r:id="rId25" display="https://www.njfishandwildlife.com/pdf/wmamaps/dod_ponds.pdf" xr:uid="{D8AC7D19-BD62-4C21-A53A-B3D54AB5DCFF}"/>
    <hyperlink ref="A82" r:id="rId26" display="https://www.njfishandwildlife.com/pdf/wmamaps/elmer_lake.pdf" xr:uid="{F9C10267-8765-4669-AC8B-A0CCE06CCDE3}"/>
    <hyperlink ref="A83" r:id="rId27" display="https://www.njfishandwildlife.com/pdf/wmamaps/featherbed_lane.pdf" xr:uid="{E1F5CD57-A5C4-45F3-9797-16C6503A60C3}"/>
    <hyperlink ref="A85" r:id="rId28" display="https://www.njfishandwildlife.com/pdf/wmamaps/forked_river_mountain.pdf" xr:uid="{73FAFFC5-EB9C-48ED-AC03-414F847585D0}"/>
    <hyperlink ref="A86" r:id="rId29" display="https://www.njfishandwildlife.com/pdf/wmamaps/fortescue.pdf" xr:uid="{3F01E4F6-446F-4283-B826-99E8C4F876BB}"/>
    <hyperlink ref="A88" r:id="rId30" display="https://www.njfishandwildlife.com/pdf/wmamaps/glassboro.pdf" xr:uid="{2ED3B90B-805C-4C14-819D-56CAB35A7103}"/>
    <hyperlink ref="A89" r:id="rId31" display="https://www.njfishandwildlife.com/pdf/wmamaps/gr_bay_blvd.pdf" xr:uid="{2635CD42-0A1E-4BFB-B52E-13574665EAC5}"/>
    <hyperlink ref="A92" r:id="rId32" display="https://www.njfishandwildlife.com/pdf/wmamaps/gum_tree_corner.pdf" xr:uid="{6B21C692-AADB-484F-A5D4-026F1A07A8E3}"/>
    <hyperlink ref="A93" r:id="rId33" display="https://www.njfishandwildlife.com/pdf/wmamaps/hackettstown_hatchery.pdf" xr:uid="{2180F30D-60EB-4319-A86D-E36BCB1DEAFF}"/>
    <hyperlink ref="A94" r:id="rId34" display="https://www.njfishandwildlife.com/pdf/wmamaps/hainesville.pdf" xr:uid="{A16742D4-A5FA-4904-A02D-EDA3261C955A}"/>
    <hyperlink ref="A95" r:id="rId35" display="https://www.njfishandwildlife.com/pdf/wmamaps/hamburg_mt.pdf" xr:uid="{2B39D331-2DD9-40D2-9C24-C0D4D7E6927A}"/>
    <hyperlink ref="A97" r:id="rId36" display="https://www.njfishandwildlife.com/pdf/wmamaps/harmony_access.pdf" xr:uid="{3CC867B9-AB23-491A-AEA3-24A41E3A6255}"/>
    <hyperlink ref="A98" r:id="rId37" display="https://www.njfishandwildlife.com/pdf/wmamaps/harrisonville_lake.pdf" xr:uid="{D8E3FF88-08AE-4E41-BEB1-4B94FF06985E}"/>
    <hyperlink ref="A101" r:id="rId38" display="https://www.njfishandwildlife.com/pdf/wmamaps/holland_church_access.pdf" xr:uid="{4864D4FE-10D6-40FB-9FC5-4E02761F16AB}"/>
    <hyperlink ref="A102" r:id="rId39" display="https://www.njfishandwildlife.com/pdf/wmamaps/honey_run.pdf" xr:uid="{44834D75-5F5F-4F16-8199-0831A7E0DF5C}"/>
    <hyperlink ref="A103" r:id="rId40" display="https://www.njfishandwildlife.com/pdf/wmamaps/hummers_beach_access.pdf" xr:uid="{3E5F54A2-C63D-4685-949A-2D208DF6457F}"/>
    <hyperlink ref="A104" r:id="rId41" display="https://www.njfishandwildlife.com/pdf/wmamaps/imlaystown_lake.pdf" xr:uid="{094E5C9A-57E2-409D-A9DF-F7138009B6E9}"/>
    <hyperlink ref="A106" r:id="rId42" display="https://www.njfishandwildlife.com/pdf/wmamaps/knowlton_access.pdf" xr:uid="{48D9A3E6-706C-4D44-871E-C61725AF092C}"/>
    <hyperlink ref="A107" r:id="rId43" display="https://www.njfishandwildlife.com/pdf/wmamaps/little_flatbrook_access.pdf" xr:uid="{63D1BF84-B7DA-45B5-96F1-5556B1F370E1}"/>
    <hyperlink ref="A108" r:id="rId44" display="https://www.njfishandwildlife.com/pdf/wmamaps/lizard_tail_swamp.pdf" xr:uid="{71C1E3B5-7FB3-4EEA-8308-54ABC6F35061}"/>
    <hyperlink ref="A109" r:id="rId45" display="https://www.njfishandwildlife.com/pdf/wmamaps/lockatong.pdf" xr:uid="{826A1FAC-7B97-4DF9-8E53-1A402C3EA80D}"/>
    <hyperlink ref="A110" r:id="rId46" display="https://www.njfishandwildlife.com/pdf/wmamaps/logan_pond.pdf" xr:uid="{7CD6C653-57A5-49C6-9B0F-A6D38439CCD5}"/>
    <hyperlink ref="A111" r:id="rId47" display="https://www.njfishandwildlife.com/pdf/wmamaps/mad_horse_crk.pdf" xr:uid="{48E26CBE-E48B-4487-A44C-83E30B4379D7}"/>
    <hyperlink ref="A112" r:id="rId48" display="https://www.njfishandwildlife.com/pdf/wmamaps/makepeace_lake.pdf" xr:uid="{0E76D261-65F7-4860-9E79-8B92C1E04CF2}"/>
    <hyperlink ref="A113" r:id="rId49" display="https://www.njfishandwildlife.com/pdf/wmamaps/malibu_beach.pdf" xr:uid="{68896264-4DD9-4108-9EDF-DE0EE25D2C24}"/>
    <hyperlink ref="A114" r:id="rId50" display="https://www.njfishandwildlife.com/pdf/wmamaps/manahawkin.pdf" xr:uid="{5325EA66-389E-46D0-AF24-E3A08690CE68}"/>
    <hyperlink ref="A116" r:id="rId51" display="https://www.njfishandwildlife.com/pdf/wmamaps/manchester.pdf" xr:uid="{C63DCFDA-C0EA-478E-8D12-AF6EF99983CF}"/>
    <hyperlink ref="A117" r:id="rId52" display="https://www.njfishandwildlife.com/pdf/wmamaps/mantua_creek.pdf" xr:uid="{9176BEE9-0E32-4CF4-B8C8-E55F8D3D50A7}"/>
    <hyperlink ref="A118" r:id="rId53" display="https://www.njfishandwildlife.com/pdf/wmamaps/maple_lake.pdf" xr:uid="{2B5BFD59-7A68-409A-97FA-4DDF383B0A57}"/>
    <hyperlink ref="A119" r:id="rId54" display="https://www.njfishandwildlife.com/pdf/wmamaps/maskells_mill_pond.pdf" xr:uid="{0BDA88A5-8209-4517-A0BC-46B52E192AEE}"/>
    <hyperlink ref="A120" r:id="rId55" display="https://www.njfishandwildlife.com/pdf/wmamaps/medford.pdf" xr:uid="{3683B6F9-205A-47EB-8AC4-9AF0579115E3}"/>
    <hyperlink ref="A121" r:id="rId56" display="https://www.njfishandwildlife.com/pdf/wmamaps/menantico_ponds.pdf" xr:uid="{412C86D8-57D3-414C-9DA9-C2897B893459}"/>
    <hyperlink ref="A124" r:id="rId57" display="https://www.njfishandwildlife.com/pdf/wmamaps/nantuxent.pdf" xr:uid="{93C418E1-537A-4DEF-91E0-073480816F08}"/>
    <hyperlink ref="A125" r:id="rId58" display="https://www.njfishandwildlife.com/pdf/wmamaps/navesink_river.pdf" xr:uid="{1C62DA03-D53F-4BB5-BA3B-BC497C1FFF80}"/>
    <hyperlink ref="A126" r:id="rId59" display="https://www.njfishandwildlife.com/pdf/wmamaps/new_sweden.pdf" xr:uid="{42D82055-63E3-4105-A552-864D75835931}"/>
    <hyperlink ref="A127" r:id="rId60" display="https://www.njfishandwildlife.com/pdf/wmamaps/oyster_creek_access.pdf" xr:uid="{CCD9298B-B268-43E9-9125-7086646ED171}"/>
    <hyperlink ref="A130" r:id="rId61" display="https://www.njfishandwildlife.com/pdf/wmamaps/pemberton_lake.pdf" xr:uid="{B10DFF32-683A-4E42-B8FE-1CF027B1F98C}"/>
    <hyperlink ref="A131" r:id="rId62" display="https://www.njfishandwildlife.com/pdf/wmamaps/penbryn_pond.pdf" xr:uid="{CED79D3B-8455-41B3-9DEC-FE21B7172D27}"/>
    <hyperlink ref="A132" r:id="rId63" display="https://www.njfishandwildlife.com/pdf/wmamaps/pennsauken_access.pdf" xr:uid="{04E87107-7C60-4408-A247-35D0C326E911}"/>
    <hyperlink ref="A135" r:id="rId64" display="https://www.njfishandwildlife.com/pdf/wmamaps/pohatcong_creek.pdf" xr:uid="{1D8996AD-C105-44B3-8B9D-AA6ACF4173F9}"/>
    <hyperlink ref="A136" r:id="rId65" display="https://www.njfishandwildlife.com/pdf/wmamaps/pt_pleasant_fishing_access.pdf" xr:uid="{2BCE532D-7B70-4DC6-ABD5-8301A08A0B6E}"/>
    <hyperlink ref="A137" r:id="rId66" display="https://www.njfishandwildlife.com/pdf/wmamaps/pork_island.pdf" xr:uid="{93BC917B-0926-494C-A130-A6518CE30CC3}"/>
    <hyperlink ref="A138" r:id="rId67" display="https://www.njfishandwildlife.com/pdf/wmamaps/port_republic.pdf" xr:uid="{6CEAB934-FC5A-450E-B9F8-0D743F05B85A}"/>
    <hyperlink ref="A140" r:id="rId68" display="https://www.njfishandwildlife.com/pdf/wmamaps/raccoon_creek.pdf" xr:uid="{6F386310-68B0-48DE-9A55-E4BD62FBA988}"/>
    <hyperlink ref="A141" r:id="rId69" display="https://www.njfishandwildlife.com/pdf/wmamaps/rainbow_lake.pdf" xr:uid="{80B7B518-0EA8-4F0D-89E3-08977BBF6932}"/>
    <hyperlink ref="A142" r:id="rId70" display="https://www.njfishandwildlife.com/pdf/wmamaps/belvidere-ratzman_access.pdf" xr:uid="{3AB718DA-951A-403D-9F68-BC13F9219A64}"/>
    <hyperlink ref="A143" r:id="rId71" display="https://www.njfishandwildlife.com/pdf/wmamaps/rockaway_river.pdf" xr:uid="{13ABB531-5450-4735-9E7D-E5A4C4688D9C}"/>
    <hyperlink ref="A145" r:id="rId72" display="https://www.njfishandwildlife.com/pdf/wmamaps/rowands_pond.pdf" xr:uid="{D0F8729F-725A-4899-A4B3-7D2472F4D252}"/>
    <hyperlink ref="A147" r:id="rId73" display="https://www.njfishandwildlife.com/pdf/wmamaps/sawmill_creek.pdf" xr:uid="{90B0C1DA-E40D-41E0-B6D2-F80A4BEDB4E6}"/>
    <hyperlink ref="A149" r:id="rId74" display="https://www.njfishandwildlife.com/pdf/wmamaps/sharkriveraccess.pdf" xr:uid="{1FE96B61-B123-433C-A1DB-F3EE95610334}"/>
    <hyperlink ref="A154" r:id="rId75" display="https://www.njfishandwildlife.com/pdf/wmamaps/swan_bay.pdf" xr:uid="{B886CB01-06EC-4562-A8F2-899D906313DD}"/>
    <hyperlink ref="A155" r:id="rId76" display="https://www.njfishandwildlife.com/pdf/wmamaps/thundergut_pond.pdf" xr:uid="{A542986C-B57F-44AC-942D-D8410D6E4CAC}"/>
    <hyperlink ref="A156" r:id="rId77" display="https://www.njfishandwildlife.com/pdf/wmamaps/trout_brook.pdf" xr:uid="{7D330876-7ADB-482E-90E1-BAE8CC47DB20}"/>
    <hyperlink ref="A158" r:id="rId78" display="https://www.njfishandwildlife.com/pdf/wmamaps/turkey_swamp.pdf" xr:uid="{AB02F678-E57C-4A75-9435-8EB99BBE358E}"/>
    <hyperlink ref="A161" r:id="rId79" display="https://www.njfishandwildlife.com/pdf/wmamaps/van_nest_refuge.pdf" xr:uid="{9167D6CB-FC16-4797-9AF4-A764C8792EF3}"/>
    <hyperlink ref="A163" r:id="rId80" display="https://www.njfishandwildlife.com/pdf/wmamaps/walpack.pdf" xr:uid="{3DA4FC32-8241-4ED9-A448-EA0602807666}"/>
    <hyperlink ref="A165" r:id="rId81" display="https://www.njfishandwildlife.com/pdf/wmamaps/weldon_brook.pdf" xr:uid="{FEDEE096-87F9-4025-944C-CCDBCB9605DC}"/>
    <hyperlink ref="A166" r:id="rId82" display="https://www.njfishandwildlife.com/pdf/wmamaps/white_lake.pdf" xr:uid="{0E7AFBDD-7741-46C8-B975-D746F87486BC}"/>
    <hyperlink ref="A167" r:id="rId83" display="https://www.njfishandwildlife.com/pdf/wmamaps/white_oak_branch.pdf" xr:uid="{0A853860-6511-4408-96F5-6045303EC8A9}"/>
    <hyperlink ref="A168" r:id="rId84" display="https://www.njfishandwildlife.com/pdf/wmamaps/whiting.pdf" xr:uid="{2E9B4308-9858-4569-B0EE-E695F64A0D33}"/>
  </hyperlinks>
  <pageMargins left="0.7" right="0.7" top="0.75" bottom="0.75" header="0.3" footer="0.3"/>
  <pageSetup orientation="portrait" r:id="rId8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BB9C7-76B4-441E-95C3-2F27851A1F2A}">
  <dimension ref="A1:H45"/>
  <sheetViews>
    <sheetView workbookViewId="0"/>
  </sheetViews>
  <sheetFormatPr defaultRowHeight="15" x14ac:dyDescent="0.25"/>
  <cols>
    <col min="1" max="1" width="28.7109375" customWidth="1"/>
    <col min="2" max="2" width="13.140625" customWidth="1"/>
    <col min="3" max="3" width="29.5703125" customWidth="1"/>
    <col min="6" max="6" width="40" customWidth="1"/>
    <col min="7" max="7" width="18.7109375" customWidth="1"/>
    <col min="8" max="8" width="30" customWidth="1"/>
  </cols>
  <sheetData>
    <row r="1" spans="1:8" ht="18.75" x14ac:dyDescent="0.3">
      <c r="A1" s="2" t="s">
        <v>4162</v>
      </c>
    </row>
    <row r="3" spans="1:8" x14ac:dyDescent="0.25">
      <c r="A3" s="1" t="s">
        <v>6</v>
      </c>
      <c r="B3" t="s">
        <v>4329</v>
      </c>
    </row>
    <row r="4" spans="1:8" x14ac:dyDescent="0.25">
      <c r="A4" s="59" t="s">
        <v>433</v>
      </c>
    </row>
    <row r="6" spans="1:8" ht="15.75" x14ac:dyDescent="0.25">
      <c r="A6" s="5" t="s">
        <v>0</v>
      </c>
      <c r="F6" s="5" t="s">
        <v>2</v>
      </c>
    </row>
    <row r="7" spans="1:8" x14ac:dyDescent="0.25">
      <c r="A7" t="s">
        <v>4751</v>
      </c>
      <c r="F7" t="s">
        <v>836</v>
      </c>
    </row>
    <row r="8" spans="1:8" x14ac:dyDescent="0.25">
      <c r="A8" t="s">
        <v>4163</v>
      </c>
      <c r="F8" s="59" t="s">
        <v>446</v>
      </c>
    </row>
    <row r="9" spans="1:8" x14ac:dyDescent="0.25">
      <c r="A9" t="s">
        <v>441</v>
      </c>
    </row>
    <row r="10" spans="1:8" x14ac:dyDescent="0.25">
      <c r="A10" s="9" t="s">
        <v>434</v>
      </c>
      <c r="F10" s="7"/>
    </row>
    <row r="12" spans="1:8" x14ac:dyDescent="0.25">
      <c r="A12" s="1" t="s">
        <v>173</v>
      </c>
      <c r="B12" s="7"/>
      <c r="F12" s="1" t="s">
        <v>216</v>
      </c>
    </row>
    <row r="13" spans="1:8" x14ac:dyDescent="0.25">
      <c r="A13" s="6" t="s">
        <v>7</v>
      </c>
      <c r="B13" s="6" t="s">
        <v>1</v>
      </c>
      <c r="C13" s="6" t="s">
        <v>14</v>
      </c>
      <c r="F13" s="6" t="s">
        <v>7</v>
      </c>
      <c r="G13" s="6" t="s">
        <v>15</v>
      </c>
      <c r="H13" s="6" t="s">
        <v>14</v>
      </c>
    </row>
    <row r="14" spans="1:8" x14ac:dyDescent="0.25">
      <c r="A14" s="39" t="s">
        <v>435</v>
      </c>
      <c r="B14" s="38">
        <v>54919</v>
      </c>
      <c r="C14" s="34"/>
      <c r="F14" s="34" t="s">
        <v>447</v>
      </c>
      <c r="G14" s="33" t="s">
        <v>79</v>
      </c>
      <c r="H14" s="31"/>
    </row>
    <row r="15" spans="1:8" x14ac:dyDescent="0.25">
      <c r="A15" s="39" t="s">
        <v>436</v>
      </c>
      <c r="B15" s="38">
        <v>55210</v>
      </c>
      <c r="C15" s="34" t="s">
        <v>438</v>
      </c>
      <c r="F15" s="34" t="s">
        <v>448</v>
      </c>
      <c r="G15" s="33" t="s">
        <v>79</v>
      </c>
      <c r="H15" s="31"/>
    </row>
    <row r="16" spans="1:8" x14ac:dyDescent="0.25">
      <c r="A16" s="39" t="s">
        <v>437</v>
      </c>
      <c r="B16" s="38">
        <v>94</v>
      </c>
      <c r="C16" s="34" t="s">
        <v>439</v>
      </c>
      <c r="F16" s="270" t="s">
        <v>4265</v>
      </c>
      <c r="G16" s="270"/>
      <c r="H16" s="270"/>
    </row>
    <row r="17" spans="1:7" x14ac:dyDescent="0.25">
      <c r="A17" s="39" t="s">
        <v>440</v>
      </c>
      <c r="B17" s="38">
        <v>29786</v>
      </c>
      <c r="C17" s="34"/>
      <c r="F17" s="1"/>
    </row>
    <row r="18" spans="1:7" x14ac:dyDescent="0.25">
      <c r="A18" s="22" t="s">
        <v>3741</v>
      </c>
      <c r="B18" s="37">
        <v>140009</v>
      </c>
      <c r="C18" s="34"/>
      <c r="F18" s="7"/>
    </row>
    <row r="19" spans="1:7" x14ac:dyDescent="0.25">
      <c r="A19" s="328" t="s">
        <v>442</v>
      </c>
      <c r="B19" s="324" t="s">
        <v>4164</v>
      </c>
      <c r="C19" s="325"/>
    </row>
    <row r="20" spans="1:7" ht="31.5" customHeight="1" x14ac:dyDescent="0.25">
      <c r="A20" s="329"/>
      <c r="B20" s="326"/>
      <c r="C20" s="327"/>
    </row>
    <row r="21" spans="1:7" x14ac:dyDescent="0.25">
      <c r="F21" s="13"/>
      <c r="G21" s="13"/>
    </row>
    <row r="22" spans="1:7" x14ac:dyDescent="0.25">
      <c r="C22" s="18"/>
    </row>
    <row r="23" spans="1:7" x14ac:dyDescent="0.25">
      <c r="C23" s="18"/>
    </row>
    <row r="24" spans="1:7" x14ac:dyDescent="0.25">
      <c r="A24" s="1" t="s">
        <v>1073</v>
      </c>
      <c r="C24" s="18"/>
    </row>
    <row r="25" spans="1:7" x14ac:dyDescent="0.25">
      <c r="A25" s="18" t="s">
        <v>443</v>
      </c>
      <c r="B25" s="18"/>
      <c r="C25" s="18"/>
    </row>
    <row r="26" spans="1:7" x14ac:dyDescent="0.25">
      <c r="A26" s="18" t="s">
        <v>4746</v>
      </c>
      <c r="B26" s="18"/>
      <c r="C26" s="18"/>
    </row>
    <row r="27" spans="1:7" x14ac:dyDescent="0.25">
      <c r="A27" s="18" t="s">
        <v>444</v>
      </c>
      <c r="B27" s="18"/>
      <c r="C27" s="18"/>
    </row>
    <row r="28" spans="1:7" x14ac:dyDescent="0.25">
      <c r="A28" s="18"/>
      <c r="B28" s="18"/>
      <c r="C28" s="18"/>
    </row>
    <row r="29" spans="1:7" x14ac:dyDescent="0.25">
      <c r="A29" s="18"/>
      <c r="B29" s="18"/>
      <c r="C29" s="18"/>
    </row>
    <row r="30" spans="1:7" x14ac:dyDescent="0.25">
      <c r="C30" s="19"/>
    </row>
    <row r="31" spans="1:7" x14ac:dyDescent="0.25">
      <c r="A31" s="1" t="s">
        <v>4749</v>
      </c>
      <c r="C31" s="19"/>
    </row>
    <row r="32" spans="1:7" x14ac:dyDescent="0.25">
      <c r="A32" s="18" t="s">
        <v>4747</v>
      </c>
      <c r="B32" s="18"/>
      <c r="C32" s="19"/>
    </row>
    <row r="33" spans="1:3" x14ac:dyDescent="0.25">
      <c r="A33" s="18" t="s">
        <v>4748</v>
      </c>
      <c r="B33" s="18"/>
      <c r="C33" s="19"/>
    </row>
    <row r="34" spans="1:3" x14ac:dyDescent="0.25">
      <c r="A34" s="9" t="s">
        <v>4750</v>
      </c>
      <c r="C34" s="19"/>
    </row>
    <row r="35" spans="1:3" x14ac:dyDescent="0.25">
      <c r="C35" s="19"/>
    </row>
    <row r="36" spans="1:3" x14ac:dyDescent="0.25">
      <c r="C36" s="19"/>
    </row>
    <row r="37" spans="1:3" x14ac:dyDescent="0.25">
      <c r="C37" s="19"/>
    </row>
    <row r="38" spans="1:3" x14ac:dyDescent="0.25">
      <c r="A38" s="18"/>
      <c r="B38" s="18"/>
    </row>
    <row r="39" spans="1:3" x14ac:dyDescent="0.25">
      <c r="A39" s="1" t="s">
        <v>8</v>
      </c>
    </row>
    <row r="40" spans="1:3" x14ac:dyDescent="0.25">
      <c r="A40" s="6" t="s">
        <v>5</v>
      </c>
      <c r="B40" s="6" t="s">
        <v>1</v>
      </c>
    </row>
    <row r="41" spans="1:3" x14ac:dyDescent="0.25">
      <c r="A41" s="3" t="s">
        <v>9</v>
      </c>
      <c r="B41" s="10">
        <v>121579</v>
      </c>
      <c r="C41" s="229" t="s">
        <v>4166</v>
      </c>
    </row>
    <row r="42" spans="1:3" x14ac:dyDescent="0.25">
      <c r="A42" s="3" t="s">
        <v>10</v>
      </c>
      <c r="B42" s="10">
        <v>13000000</v>
      </c>
      <c r="C42" s="59" t="s">
        <v>4165</v>
      </c>
    </row>
    <row r="43" spans="1:3" ht="30" x14ac:dyDescent="0.25">
      <c r="A43" s="206" t="s">
        <v>3748</v>
      </c>
      <c r="B43" s="10">
        <v>9000000</v>
      </c>
      <c r="C43" s="59" t="s">
        <v>4165</v>
      </c>
    </row>
    <row r="44" spans="1:3" x14ac:dyDescent="0.25">
      <c r="A44" s="3" t="s">
        <v>13</v>
      </c>
      <c r="B44" s="10"/>
    </row>
    <row r="45" spans="1:3" x14ac:dyDescent="0.25">
      <c r="A45" s="22" t="s">
        <v>3888</v>
      </c>
      <c r="B45" s="16">
        <v>22121579</v>
      </c>
    </row>
  </sheetData>
  <mergeCells count="3">
    <mergeCell ref="B19:C20"/>
    <mergeCell ref="A19:A20"/>
    <mergeCell ref="F16:H16"/>
  </mergeCells>
  <hyperlinks>
    <hyperlink ref="A4" r:id="rId1" xr:uid="{2A78038C-285F-4CFC-AE08-98C463D73FE0}"/>
    <hyperlink ref="C42" r:id="rId2" xr:uid="{1F97A630-38F9-4825-8644-4F10AE3B8C23}"/>
    <hyperlink ref="C43" r:id="rId3" xr:uid="{24D2A8EF-F516-4B29-960E-EB1EE7F659CF}"/>
    <hyperlink ref="F8" r:id="rId4" xr:uid="{A1BD52A0-943F-493C-90B5-BE748BBFB84F}"/>
  </hyperlinks>
  <pageMargins left="0.7" right="0.7" top="0.75" bottom="0.75" header="0.3" footer="0.3"/>
  <pageSetup orientation="portrait" r:id="rId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7309F-6F2B-4D5A-AC82-F0174B11CE30}">
  <dimension ref="A1:H41"/>
  <sheetViews>
    <sheetView workbookViewId="0"/>
  </sheetViews>
  <sheetFormatPr defaultRowHeight="15" x14ac:dyDescent="0.25"/>
  <cols>
    <col min="1" max="1" width="28.7109375" customWidth="1"/>
    <col min="2" max="2" width="13.140625" customWidth="1"/>
    <col min="3" max="3" width="38.7109375" customWidth="1"/>
    <col min="6" max="6" width="31" customWidth="1"/>
    <col min="7" max="7" width="18.7109375" customWidth="1"/>
    <col min="8" max="8" width="30" customWidth="1"/>
  </cols>
  <sheetData>
    <row r="1" spans="1:8" ht="18.75" x14ac:dyDescent="0.3">
      <c r="A1" s="2" t="s">
        <v>4167</v>
      </c>
    </row>
    <row r="3" spans="1:8" x14ac:dyDescent="0.25">
      <c r="A3" s="1" t="s">
        <v>6</v>
      </c>
      <c r="B3" t="s">
        <v>4330</v>
      </c>
    </row>
    <row r="4" spans="1:8" x14ac:dyDescent="0.25">
      <c r="A4" s="59" t="s">
        <v>426</v>
      </c>
    </row>
    <row r="6" spans="1:8" ht="15.75" x14ac:dyDescent="0.25">
      <c r="A6" s="5" t="s">
        <v>0</v>
      </c>
      <c r="F6" s="5" t="s">
        <v>2</v>
      </c>
    </row>
    <row r="7" spans="1:8" x14ac:dyDescent="0.25">
      <c r="A7" t="s">
        <v>4174</v>
      </c>
      <c r="F7" t="s">
        <v>4171</v>
      </c>
    </row>
    <row r="8" spans="1:8" x14ac:dyDescent="0.25">
      <c r="A8" t="s">
        <v>4175</v>
      </c>
      <c r="F8" s="9" t="s">
        <v>4170</v>
      </c>
    </row>
    <row r="9" spans="1:8" x14ac:dyDescent="0.25">
      <c r="A9" t="s">
        <v>4169</v>
      </c>
    </row>
    <row r="10" spans="1:8" x14ac:dyDescent="0.25">
      <c r="A10" s="59" t="s">
        <v>427</v>
      </c>
      <c r="F10" s="7"/>
    </row>
    <row r="12" spans="1:8" x14ac:dyDescent="0.25">
      <c r="A12" s="1" t="s">
        <v>173</v>
      </c>
      <c r="B12" s="7"/>
      <c r="F12" s="1" t="s">
        <v>220</v>
      </c>
    </row>
    <row r="13" spans="1:8" x14ac:dyDescent="0.25">
      <c r="A13" s="6" t="s">
        <v>7</v>
      </c>
      <c r="B13" s="6" t="s">
        <v>1</v>
      </c>
      <c r="C13" s="6" t="s">
        <v>14</v>
      </c>
      <c r="D13" s="230"/>
      <c r="E13" s="13"/>
      <c r="F13" s="6" t="s">
        <v>7</v>
      </c>
      <c r="G13" s="6" t="s">
        <v>15</v>
      </c>
      <c r="H13" s="6" t="s">
        <v>14</v>
      </c>
    </row>
    <row r="14" spans="1:8" ht="18" customHeight="1" x14ac:dyDescent="0.25">
      <c r="A14" s="39" t="s">
        <v>428</v>
      </c>
      <c r="B14" s="38">
        <v>250000</v>
      </c>
      <c r="C14" s="34"/>
      <c r="F14" s="333" t="s">
        <v>4172</v>
      </c>
      <c r="G14" s="334"/>
      <c r="H14" s="335"/>
    </row>
    <row r="15" spans="1:8" ht="18" customHeight="1" x14ac:dyDescent="0.25">
      <c r="A15" s="39" t="s">
        <v>429</v>
      </c>
      <c r="B15" s="38">
        <v>38000</v>
      </c>
      <c r="C15" s="34"/>
    </row>
    <row r="16" spans="1:8" ht="21" customHeight="1" x14ac:dyDescent="0.25">
      <c r="A16" s="330" t="s">
        <v>430</v>
      </c>
      <c r="B16" s="331"/>
      <c r="C16" s="332"/>
      <c r="F16" s="1"/>
    </row>
    <row r="17" spans="1:7" ht="30.75" customHeight="1" x14ac:dyDescent="0.25">
      <c r="A17" s="3" t="s">
        <v>567</v>
      </c>
      <c r="B17" s="10">
        <v>139715</v>
      </c>
      <c r="C17" s="17" t="s">
        <v>3628</v>
      </c>
      <c r="F17" s="7"/>
    </row>
    <row r="18" spans="1:7" ht="15.75" customHeight="1" x14ac:dyDescent="0.25">
      <c r="A18" s="3" t="s">
        <v>531</v>
      </c>
      <c r="B18" s="10">
        <v>5000000</v>
      </c>
      <c r="C18" s="215" t="s">
        <v>4168</v>
      </c>
    </row>
    <row r="19" spans="1:7" x14ac:dyDescent="0.25">
      <c r="A19" s="22" t="s">
        <v>3819</v>
      </c>
      <c r="B19" s="16">
        <v>5427715</v>
      </c>
      <c r="C19" s="17"/>
    </row>
    <row r="20" spans="1:7" x14ac:dyDescent="0.25">
      <c r="F20" s="13"/>
      <c r="G20" s="13"/>
    </row>
    <row r="23" spans="1:7" x14ac:dyDescent="0.25">
      <c r="A23" s="1" t="s">
        <v>1073</v>
      </c>
    </row>
    <row r="24" spans="1:7" x14ac:dyDescent="0.25">
      <c r="A24" s="18" t="s">
        <v>431</v>
      </c>
    </row>
    <row r="25" spans="1:7" x14ac:dyDescent="0.25">
      <c r="A25" t="s">
        <v>432</v>
      </c>
    </row>
    <row r="29" spans="1:7" x14ac:dyDescent="0.25">
      <c r="A29" s="1" t="s">
        <v>3848</v>
      </c>
    </row>
    <row r="30" spans="1:7" x14ac:dyDescent="0.25">
      <c r="A30" s="9" t="s">
        <v>427</v>
      </c>
    </row>
    <row r="31" spans="1:7" x14ac:dyDescent="0.25">
      <c r="A31" s="7"/>
    </row>
    <row r="35" spans="1:3" x14ac:dyDescent="0.25">
      <c r="A35" s="1" t="s">
        <v>8</v>
      </c>
    </row>
    <row r="36" spans="1:3" x14ac:dyDescent="0.25">
      <c r="A36" s="6" t="s">
        <v>5</v>
      </c>
      <c r="B36" s="6" t="s">
        <v>1</v>
      </c>
    </row>
    <row r="37" spans="1:3" x14ac:dyDescent="0.25">
      <c r="A37" s="3" t="s">
        <v>9</v>
      </c>
      <c r="B37" s="10">
        <v>22009</v>
      </c>
      <c r="C37" s="9" t="s">
        <v>4173</v>
      </c>
    </row>
    <row r="38" spans="1:3" x14ac:dyDescent="0.25">
      <c r="A38" s="3" t="s">
        <v>10</v>
      </c>
      <c r="B38" s="10"/>
    </row>
    <row r="39" spans="1:3" ht="30" x14ac:dyDescent="0.25">
      <c r="A39" s="206" t="s">
        <v>3748</v>
      </c>
      <c r="B39" s="10"/>
    </row>
    <row r="40" spans="1:3" x14ac:dyDescent="0.25">
      <c r="A40" s="3" t="s">
        <v>13</v>
      </c>
      <c r="B40" s="10"/>
    </row>
    <row r="41" spans="1:3" x14ac:dyDescent="0.25">
      <c r="A41" s="22" t="s">
        <v>3888</v>
      </c>
      <c r="B41" s="16">
        <v>22009</v>
      </c>
    </row>
  </sheetData>
  <mergeCells count="2">
    <mergeCell ref="A16:C16"/>
    <mergeCell ref="F14:H14"/>
  </mergeCells>
  <hyperlinks>
    <hyperlink ref="A4" r:id="rId1" xr:uid="{CF888301-C32E-47DA-9DFB-CF87023DC1C8}"/>
    <hyperlink ref="A10" r:id="rId2" xr:uid="{A4A494B5-A5D6-4FDD-A2E2-1C0CEC501D9B}"/>
  </hyperlinks>
  <pageMargins left="0.7" right="0.7" top="0.75" bottom="0.75" header="0.3" footer="0.3"/>
  <pageSetup orientation="portrait"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13FAC-3D5B-44AE-8908-554759B5245E}">
  <dimension ref="A1:H39"/>
  <sheetViews>
    <sheetView workbookViewId="0"/>
  </sheetViews>
  <sheetFormatPr defaultRowHeight="15" x14ac:dyDescent="0.25"/>
  <cols>
    <col min="1" max="1" width="28.7109375" customWidth="1"/>
    <col min="2" max="2" width="13.140625" customWidth="1"/>
    <col min="3" max="3" width="38.28515625" customWidth="1"/>
    <col min="6" max="6" width="33.7109375" customWidth="1"/>
    <col min="7" max="7" width="18.7109375" customWidth="1"/>
    <col min="8" max="8" width="30" customWidth="1"/>
  </cols>
  <sheetData>
    <row r="1" spans="1:8" ht="18.75" x14ac:dyDescent="0.3">
      <c r="A1" s="2" t="s">
        <v>4176</v>
      </c>
    </row>
    <row r="3" spans="1:8" x14ac:dyDescent="0.25">
      <c r="A3" s="1" t="s">
        <v>6</v>
      </c>
      <c r="B3" t="s">
        <v>404</v>
      </c>
    </row>
    <row r="4" spans="1:8" x14ac:dyDescent="0.25">
      <c r="A4" s="59" t="s">
        <v>405</v>
      </c>
    </row>
    <row r="6" spans="1:8" ht="15.75" x14ac:dyDescent="0.25">
      <c r="A6" s="5" t="s">
        <v>0</v>
      </c>
      <c r="F6" s="5" t="s">
        <v>2</v>
      </c>
    </row>
    <row r="7" spans="1:8" x14ac:dyDescent="0.25">
      <c r="A7" t="s">
        <v>4292</v>
      </c>
      <c r="F7" t="s">
        <v>4177</v>
      </c>
    </row>
    <row r="8" spans="1:8" x14ac:dyDescent="0.25">
      <c r="A8" t="s">
        <v>4181</v>
      </c>
      <c r="F8" s="59" t="s">
        <v>418</v>
      </c>
    </row>
    <row r="9" spans="1:8" x14ac:dyDescent="0.25">
      <c r="A9" t="s">
        <v>406</v>
      </c>
    </row>
    <row r="10" spans="1:8" x14ac:dyDescent="0.25">
      <c r="A10" s="9" t="s">
        <v>407</v>
      </c>
      <c r="F10" s="7"/>
    </row>
    <row r="12" spans="1:8" x14ac:dyDescent="0.25">
      <c r="A12" s="1" t="s">
        <v>173</v>
      </c>
      <c r="B12" s="7"/>
      <c r="F12" s="1" t="s">
        <v>4178</v>
      </c>
    </row>
    <row r="13" spans="1:8" x14ac:dyDescent="0.25">
      <c r="A13" s="6" t="s">
        <v>7</v>
      </c>
      <c r="B13" s="6" t="s">
        <v>1</v>
      </c>
      <c r="C13" s="6" t="s">
        <v>14</v>
      </c>
      <c r="F13" s="6" t="s">
        <v>7</v>
      </c>
      <c r="G13" s="6" t="s">
        <v>15</v>
      </c>
      <c r="H13" s="6" t="s">
        <v>14</v>
      </c>
    </row>
    <row r="14" spans="1:8" ht="30" x14ac:dyDescent="0.25">
      <c r="A14" s="39" t="s">
        <v>408</v>
      </c>
      <c r="B14" s="324" t="s">
        <v>4182</v>
      </c>
      <c r="C14" s="325"/>
      <c r="F14" s="35" t="s">
        <v>416</v>
      </c>
      <c r="G14" s="33" t="s">
        <v>79</v>
      </c>
      <c r="H14" s="31"/>
    </row>
    <row r="15" spans="1:8" x14ac:dyDescent="0.25">
      <c r="A15" s="39" t="s">
        <v>409</v>
      </c>
      <c r="B15" s="336"/>
      <c r="C15" s="337"/>
      <c r="F15" s="35" t="s">
        <v>417</v>
      </c>
      <c r="G15" s="33" t="s">
        <v>79</v>
      </c>
      <c r="H15" s="31"/>
    </row>
    <row r="16" spans="1:8" x14ac:dyDescent="0.25">
      <c r="A16" s="39" t="s">
        <v>410</v>
      </c>
      <c r="B16" s="326"/>
      <c r="C16" s="327"/>
      <c r="F16" s="35" t="s">
        <v>419</v>
      </c>
      <c r="G16" s="33" t="s">
        <v>79</v>
      </c>
      <c r="H16" s="31"/>
    </row>
    <row r="17" spans="1:8" ht="30" x14ac:dyDescent="0.25">
      <c r="F17" s="35" t="s">
        <v>420</v>
      </c>
      <c r="G17" s="33" t="s">
        <v>79</v>
      </c>
      <c r="H17" s="31"/>
    </row>
    <row r="18" spans="1:8" ht="30" x14ac:dyDescent="0.25">
      <c r="F18" s="35" t="s">
        <v>421</v>
      </c>
      <c r="G18" s="33" t="s">
        <v>79</v>
      </c>
      <c r="H18" s="31"/>
    </row>
    <row r="19" spans="1:8" x14ac:dyDescent="0.25">
      <c r="F19" s="35" t="s">
        <v>422</v>
      </c>
      <c r="G19" s="33" t="s">
        <v>79</v>
      </c>
      <c r="H19" s="31"/>
    </row>
    <row r="20" spans="1:8" x14ac:dyDescent="0.25">
      <c r="A20" s="1" t="s">
        <v>1073</v>
      </c>
      <c r="F20" s="35" t="s">
        <v>423</v>
      </c>
      <c r="G20" s="33" t="s">
        <v>79</v>
      </c>
      <c r="H20" s="31"/>
    </row>
    <row r="21" spans="1:8" ht="29.25" customHeight="1" x14ac:dyDescent="0.25">
      <c r="A21" s="18" t="s">
        <v>411</v>
      </c>
      <c r="B21" s="18"/>
      <c r="C21" s="18"/>
      <c r="F21" s="35" t="s">
        <v>424</v>
      </c>
      <c r="G21" s="33" t="s">
        <v>141</v>
      </c>
      <c r="H21" s="31" t="s">
        <v>425</v>
      </c>
    </row>
    <row r="22" spans="1:8" x14ac:dyDescent="0.25">
      <c r="A22" s="18" t="s">
        <v>412</v>
      </c>
      <c r="B22" s="18"/>
      <c r="C22" s="18"/>
      <c r="F22" s="338" t="s">
        <v>4179</v>
      </c>
      <c r="G22" s="282"/>
      <c r="H22" s="282"/>
    </row>
    <row r="23" spans="1:8" x14ac:dyDescent="0.25">
      <c r="A23" s="18" t="s">
        <v>413</v>
      </c>
      <c r="B23" s="18"/>
      <c r="C23" s="18"/>
      <c r="F23" s="282"/>
      <c r="G23" s="282"/>
      <c r="H23" s="282"/>
    </row>
    <row r="24" spans="1:8" x14ac:dyDescent="0.25">
      <c r="A24" s="18" t="s">
        <v>414</v>
      </c>
    </row>
    <row r="25" spans="1:8" x14ac:dyDescent="0.25">
      <c r="F25" s="1"/>
    </row>
    <row r="26" spans="1:8" x14ac:dyDescent="0.25">
      <c r="F26" s="7"/>
    </row>
    <row r="28" spans="1:8" x14ac:dyDescent="0.25">
      <c r="A28" s="1" t="s">
        <v>3848</v>
      </c>
    </row>
    <row r="29" spans="1:8" x14ac:dyDescent="0.25">
      <c r="A29" s="9" t="s">
        <v>415</v>
      </c>
      <c r="F29" s="13"/>
      <c r="G29" s="13"/>
    </row>
    <row r="30" spans="1:8" x14ac:dyDescent="0.25">
      <c r="A30" s="7"/>
    </row>
    <row r="33" spans="1:3" x14ac:dyDescent="0.25">
      <c r="A33" s="1" t="s">
        <v>8</v>
      </c>
    </row>
    <row r="34" spans="1:3" x14ac:dyDescent="0.25">
      <c r="A34" s="6" t="s">
        <v>5</v>
      </c>
      <c r="B34" s="6" t="s">
        <v>1</v>
      </c>
    </row>
    <row r="35" spans="1:3" x14ac:dyDescent="0.25">
      <c r="A35" s="3" t="s">
        <v>9</v>
      </c>
      <c r="B35" s="10">
        <v>416824</v>
      </c>
      <c r="C35" s="9" t="s">
        <v>4180</v>
      </c>
    </row>
    <row r="36" spans="1:3" x14ac:dyDescent="0.25">
      <c r="A36" s="3" t="s">
        <v>10</v>
      </c>
      <c r="B36" s="10"/>
    </row>
    <row r="37" spans="1:3" ht="30" x14ac:dyDescent="0.25">
      <c r="A37" s="206" t="s">
        <v>3748</v>
      </c>
      <c r="B37" s="10">
        <v>1244000</v>
      </c>
      <c r="C37" s="9" t="s">
        <v>4276</v>
      </c>
    </row>
    <row r="38" spans="1:3" x14ac:dyDescent="0.25">
      <c r="A38" s="3" t="s">
        <v>13</v>
      </c>
      <c r="B38" s="10"/>
    </row>
    <row r="39" spans="1:3" x14ac:dyDescent="0.25">
      <c r="A39" s="22" t="s">
        <v>3888</v>
      </c>
      <c r="B39" s="16">
        <v>1660824</v>
      </c>
    </row>
  </sheetData>
  <mergeCells count="2">
    <mergeCell ref="B14:C16"/>
    <mergeCell ref="F22:H23"/>
  </mergeCells>
  <hyperlinks>
    <hyperlink ref="A4" r:id="rId1" xr:uid="{D5B07243-5581-42AF-8D67-00F1BD70EC0B}"/>
    <hyperlink ref="F8" r:id="rId2" xr:uid="{D1ABA9CE-85CC-4A84-BF2F-498123EB5961}"/>
  </hyperlinks>
  <pageMargins left="0.7" right="0.7" top="0.75" bottom="0.75" header="0.3" footer="0.3"/>
  <pageSetup orientation="portrait"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BF8DF-7753-48CD-85B1-F7F87B988D0C}">
  <dimension ref="A1:H40"/>
  <sheetViews>
    <sheetView workbookViewId="0"/>
  </sheetViews>
  <sheetFormatPr defaultRowHeight="15" x14ac:dyDescent="0.25"/>
  <cols>
    <col min="1" max="1" width="28.7109375" customWidth="1"/>
    <col min="2" max="2" width="13.140625" customWidth="1"/>
    <col min="3" max="3" width="35.85546875" customWidth="1"/>
    <col min="4" max="4" width="9.140625" style="4"/>
    <col min="6" max="6" width="31" customWidth="1"/>
    <col min="7" max="7" width="18.7109375" customWidth="1"/>
    <col min="8" max="8" width="33.42578125" customWidth="1"/>
  </cols>
  <sheetData>
    <row r="1" spans="1:8" ht="18.75" x14ac:dyDescent="0.3">
      <c r="A1" s="2" t="s">
        <v>4183</v>
      </c>
    </row>
    <row r="3" spans="1:8" x14ac:dyDescent="0.25">
      <c r="A3" s="1" t="s">
        <v>6</v>
      </c>
      <c r="B3" t="s">
        <v>4331</v>
      </c>
    </row>
    <row r="4" spans="1:8" x14ac:dyDescent="0.25">
      <c r="A4" s="59" t="s">
        <v>391</v>
      </c>
    </row>
    <row r="6" spans="1:8" ht="15.75" x14ac:dyDescent="0.25">
      <c r="A6" s="5" t="s">
        <v>0</v>
      </c>
      <c r="F6" s="5" t="s">
        <v>2</v>
      </c>
    </row>
    <row r="7" spans="1:8" x14ac:dyDescent="0.25">
      <c r="A7" t="s">
        <v>4293</v>
      </c>
      <c r="F7" t="s">
        <v>397</v>
      </c>
    </row>
    <row r="8" spans="1:8" x14ac:dyDescent="0.25">
      <c r="A8" t="s">
        <v>4190</v>
      </c>
      <c r="F8" s="59" t="s">
        <v>398</v>
      </c>
    </row>
    <row r="9" spans="1:8" x14ac:dyDescent="0.25">
      <c r="A9" t="s">
        <v>4191</v>
      </c>
    </row>
    <row r="10" spans="1:8" x14ac:dyDescent="0.25">
      <c r="A10" s="9" t="s">
        <v>392</v>
      </c>
      <c r="F10" s="7"/>
    </row>
    <row r="11" spans="1:8" x14ac:dyDescent="0.25">
      <c r="A11" s="9"/>
    </row>
    <row r="12" spans="1:8" x14ac:dyDescent="0.25">
      <c r="F12" s="1" t="s">
        <v>216</v>
      </c>
    </row>
    <row r="13" spans="1:8" x14ac:dyDescent="0.25">
      <c r="A13" s="1" t="s">
        <v>173</v>
      </c>
      <c r="B13" s="7"/>
      <c r="F13" s="6" t="s">
        <v>7</v>
      </c>
      <c r="G13" s="6" t="s">
        <v>15</v>
      </c>
      <c r="H13" s="6" t="s">
        <v>14</v>
      </c>
    </row>
    <row r="14" spans="1:8" x14ac:dyDescent="0.25">
      <c r="A14" s="6" t="s">
        <v>7</v>
      </c>
      <c r="B14" s="6" t="s">
        <v>1</v>
      </c>
      <c r="C14" s="6" t="s">
        <v>14</v>
      </c>
      <c r="F14" s="34" t="s">
        <v>399</v>
      </c>
      <c r="G14" s="33" t="s">
        <v>79</v>
      </c>
      <c r="H14" s="31"/>
    </row>
    <row r="15" spans="1:8" x14ac:dyDescent="0.25">
      <c r="A15" s="39" t="s">
        <v>393</v>
      </c>
      <c r="B15" s="38">
        <v>225787</v>
      </c>
      <c r="C15" s="35"/>
      <c r="F15" s="34" t="s">
        <v>400</v>
      </c>
      <c r="G15" s="33" t="s">
        <v>79</v>
      </c>
      <c r="H15" s="31"/>
    </row>
    <row r="16" spans="1:8" ht="45" x14ac:dyDescent="0.25">
      <c r="A16" s="3" t="s">
        <v>4184</v>
      </c>
      <c r="B16" s="38">
        <v>13945</v>
      </c>
      <c r="C16" s="215" t="s">
        <v>4185</v>
      </c>
      <c r="F16" s="34" t="s">
        <v>401</v>
      </c>
      <c r="G16" s="33" t="s">
        <v>79</v>
      </c>
      <c r="H16" s="31"/>
    </row>
    <row r="17" spans="1:8" x14ac:dyDescent="0.25">
      <c r="A17" s="3" t="s">
        <v>442</v>
      </c>
      <c r="B17" s="38">
        <v>700000</v>
      </c>
      <c r="C17" s="224" t="s">
        <v>392</v>
      </c>
      <c r="F17" s="34" t="s">
        <v>402</v>
      </c>
      <c r="G17" s="33" t="s">
        <v>79</v>
      </c>
      <c r="H17" s="31"/>
    </row>
    <row r="18" spans="1:8" x14ac:dyDescent="0.25">
      <c r="A18" s="22" t="s">
        <v>3819</v>
      </c>
      <c r="B18" s="37">
        <v>939732</v>
      </c>
      <c r="C18" s="206"/>
      <c r="F18" s="34" t="s">
        <v>403</v>
      </c>
      <c r="G18" s="33" t="s">
        <v>79</v>
      </c>
      <c r="H18" s="31"/>
    </row>
    <row r="19" spans="1:8" x14ac:dyDescent="0.25">
      <c r="A19" s="13"/>
      <c r="B19" s="231"/>
      <c r="C19" s="207"/>
      <c r="F19" s="339" t="s">
        <v>4188</v>
      </c>
      <c r="G19" s="339"/>
      <c r="H19" s="339"/>
    </row>
    <row r="20" spans="1:8" x14ac:dyDescent="0.25">
      <c r="A20" s="13"/>
      <c r="B20" s="231"/>
      <c r="C20" s="207"/>
    </row>
    <row r="22" spans="1:8" x14ac:dyDescent="0.25">
      <c r="A22" s="1" t="s">
        <v>1073</v>
      </c>
      <c r="F22" s="1"/>
    </row>
    <row r="23" spans="1:8" x14ac:dyDescent="0.25">
      <c r="A23" s="18" t="s">
        <v>394</v>
      </c>
      <c r="F23" s="7"/>
    </row>
    <row r="26" spans="1:8" x14ac:dyDescent="0.25">
      <c r="F26" s="13"/>
      <c r="G26" s="13"/>
    </row>
    <row r="27" spans="1:8" x14ac:dyDescent="0.25">
      <c r="A27" s="1" t="s">
        <v>395</v>
      </c>
    </row>
    <row r="28" spans="1:8" x14ac:dyDescent="0.25">
      <c r="A28" s="59" t="s">
        <v>396</v>
      </c>
    </row>
    <row r="29" spans="1:8" x14ac:dyDescent="0.25">
      <c r="A29" s="7"/>
      <c r="D29" s="68"/>
    </row>
    <row r="32" spans="1:8" x14ac:dyDescent="0.25">
      <c r="A32" s="1" t="s">
        <v>8</v>
      </c>
    </row>
    <row r="33" spans="1:3" x14ac:dyDescent="0.25">
      <c r="A33" s="6" t="s">
        <v>5</v>
      </c>
      <c r="B33" s="6" t="s">
        <v>1</v>
      </c>
    </row>
    <row r="34" spans="1:3" ht="30" x14ac:dyDescent="0.25">
      <c r="A34" s="206" t="s">
        <v>4186</v>
      </c>
      <c r="B34" s="10">
        <v>410509</v>
      </c>
      <c r="C34" s="9" t="s">
        <v>4189</v>
      </c>
    </row>
    <row r="35" spans="1:3" ht="30" x14ac:dyDescent="0.25">
      <c r="A35" s="206" t="s">
        <v>4187</v>
      </c>
      <c r="B35" s="10">
        <v>263000</v>
      </c>
      <c r="C35" s="59" t="s">
        <v>392</v>
      </c>
    </row>
    <row r="36" spans="1:3" x14ac:dyDescent="0.25">
      <c r="A36" s="206" t="s">
        <v>10</v>
      </c>
      <c r="B36" s="10">
        <v>70000</v>
      </c>
      <c r="C36" s="9" t="s">
        <v>392</v>
      </c>
    </row>
    <row r="37" spans="1:3" ht="30" x14ac:dyDescent="0.25">
      <c r="A37" s="206" t="s">
        <v>3748</v>
      </c>
      <c r="B37" s="10">
        <v>1106000</v>
      </c>
      <c r="C37" s="9" t="s">
        <v>4276</v>
      </c>
    </row>
    <row r="38" spans="1:3" x14ac:dyDescent="0.25">
      <c r="A38" s="206" t="s">
        <v>13</v>
      </c>
      <c r="B38" s="10"/>
    </row>
    <row r="39" spans="1:3" x14ac:dyDescent="0.25">
      <c r="A39" s="206" t="s">
        <v>3898</v>
      </c>
      <c r="B39" s="10">
        <v>100000</v>
      </c>
      <c r="C39" s="9" t="s">
        <v>392</v>
      </c>
    </row>
    <row r="40" spans="1:3" x14ac:dyDescent="0.25">
      <c r="A40" s="22" t="s">
        <v>3888</v>
      </c>
      <c r="B40" s="16">
        <v>1949509</v>
      </c>
    </row>
  </sheetData>
  <mergeCells count="1">
    <mergeCell ref="F19:H19"/>
  </mergeCells>
  <hyperlinks>
    <hyperlink ref="A28" r:id="rId1" xr:uid="{52C6EA19-3829-442A-99AB-9A7135EAA4C0}"/>
    <hyperlink ref="A4" r:id="rId2" xr:uid="{CDFC0D89-CD7D-49EC-8D7A-210B7C90E9DD}"/>
    <hyperlink ref="F8" r:id="rId3" xr:uid="{51297A26-6220-452F-B1A9-2FC37D7BF28A}"/>
    <hyperlink ref="C35" r:id="rId4" xr:uid="{423EE7F6-E63A-4579-8D7C-7E9AB1498CB0}"/>
  </hyperlinks>
  <pageMargins left="0.7" right="0.7" top="0.75" bottom="0.75" header="0.3" footer="0.3"/>
  <pageSetup orientation="portrait" r:id="rId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DED02-1F95-4DE3-BB0D-92DF601B8764}">
  <dimension ref="A1:H37"/>
  <sheetViews>
    <sheetView workbookViewId="0"/>
  </sheetViews>
  <sheetFormatPr defaultRowHeight="15" x14ac:dyDescent="0.25"/>
  <cols>
    <col min="1" max="1" width="28.7109375" customWidth="1"/>
    <col min="2" max="2" width="14.42578125" customWidth="1"/>
    <col min="3" max="3" width="35.5703125" customWidth="1"/>
    <col min="6" max="6" width="34.5703125" customWidth="1"/>
    <col min="7" max="7" width="18.7109375" customWidth="1"/>
    <col min="8" max="8" width="30" customWidth="1"/>
  </cols>
  <sheetData>
    <row r="1" spans="1:8" ht="18.75" x14ac:dyDescent="0.3">
      <c r="A1" s="2" t="s">
        <v>4192</v>
      </c>
    </row>
    <row r="3" spans="1:8" x14ac:dyDescent="0.25">
      <c r="A3" s="1" t="s">
        <v>6</v>
      </c>
      <c r="B3" t="s">
        <v>4332</v>
      </c>
    </row>
    <row r="4" spans="1:8" x14ac:dyDescent="0.25">
      <c r="A4" s="59" t="s">
        <v>383</v>
      </c>
    </row>
    <row r="6" spans="1:8" ht="15.75" x14ac:dyDescent="0.25">
      <c r="A6" s="5" t="s">
        <v>0</v>
      </c>
      <c r="F6" s="5" t="s">
        <v>2</v>
      </c>
    </row>
    <row r="7" spans="1:8" x14ac:dyDescent="0.25">
      <c r="A7" t="s">
        <v>4199</v>
      </c>
      <c r="F7" t="s">
        <v>389</v>
      </c>
    </row>
    <row r="8" spans="1:8" x14ac:dyDescent="0.25">
      <c r="A8" t="s">
        <v>4193</v>
      </c>
      <c r="F8" s="59" t="s">
        <v>388</v>
      </c>
    </row>
    <row r="9" spans="1:8" x14ac:dyDescent="0.25">
      <c r="A9" t="s">
        <v>384</v>
      </c>
    </row>
    <row r="10" spans="1:8" x14ac:dyDescent="0.25">
      <c r="A10" s="7"/>
      <c r="F10" s="7"/>
    </row>
    <row r="12" spans="1:8" x14ac:dyDescent="0.25">
      <c r="A12" s="1" t="s">
        <v>173</v>
      </c>
      <c r="B12" s="7"/>
      <c r="F12" s="1" t="s">
        <v>220</v>
      </c>
    </row>
    <row r="13" spans="1:8" x14ac:dyDescent="0.25">
      <c r="A13" s="6" t="s">
        <v>7</v>
      </c>
      <c r="B13" s="6" t="s">
        <v>1</v>
      </c>
      <c r="C13" s="6" t="s">
        <v>14</v>
      </c>
      <c r="F13" s="6" t="s">
        <v>7</v>
      </c>
      <c r="G13" s="6" t="s">
        <v>15</v>
      </c>
      <c r="H13" s="6" t="s">
        <v>14</v>
      </c>
    </row>
    <row r="14" spans="1:8" x14ac:dyDescent="0.25">
      <c r="A14" s="40" t="s">
        <v>385</v>
      </c>
      <c r="B14" s="50">
        <v>229640</v>
      </c>
      <c r="C14" s="35" t="s">
        <v>387</v>
      </c>
      <c r="F14" s="341" t="s">
        <v>4200</v>
      </c>
      <c r="G14" s="342"/>
      <c r="H14" s="343"/>
    </row>
    <row r="15" spans="1:8" ht="33" customHeight="1" x14ac:dyDescent="0.25">
      <c r="A15" s="340" t="s">
        <v>386</v>
      </c>
      <c r="B15" s="282"/>
      <c r="C15" s="282"/>
    </row>
    <row r="16" spans="1:8" x14ac:dyDescent="0.25">
      <c r="A16" s="340" t="s">
        <v>4194</v>
      </c>
      <c r="B16" s="282"/>
      <c r="C16" s="282"/>
      <c r="F16" s="1"/>
    </row>
    <row r="17" spans="1:6" ht="45" x14ac:dyDescent="0.25">
      <c r="A17" s="206" t="s">
        <v>4196</v>
      </c>
      <c r="B17" s="50">
        <v>12000</v>
      </c>
      <c r="C17" s="215" t="s">
        <v>4197</v>
      </c>
      <c r="F17" s="7"/>
    </row>
    <row r="18" spans="1:6" x14ac:dyDescent="0.25">
      <c r="A18" s="43" t="s">
        <v>3819</v>
      </c>
      <c r="B18" s="64">
        <v>241640</v>
      </c>
      <c r="C18" s="206"/>
    </row>
    <row r="19" spans="1:6" x14ac:dyDescent="0.25">
      <c r="A19" s="205"/>
      <c r="B19" s="205"/>
      <c r="C19" s="205"/>
    </row>
    <row r="22" spans="1:6" x14ac:dyDescent="0.25">
      <c r="A22" s="1" t="s">
        <v>1073</v>
      </c>
    </row>
    <row r="23" spans="1:6" x14ac:dyDescent="0.25">
      <c r="A23" s="18" t="s">
        <v>390</v>
      </c>
    </row>
    <row r="27" spans="1:6" x14ac:dyDescent="0.25">
      <c r="A27" s="1" t="s">
        <v>3848</v>
      </c>
    </row>
    <row r="28" spans="1:6" x14ac:dyDescent="0.25">
      <c r="A28" s="7"/>
    </row>
    <row r="31" spans="1:6" x14ac:dyDescent="0.25">
      <c r="A31" s="1" t="s">
        <v>8</v>
      </c>
    </row>
    <row r="32" spans="1:6" x14ac:dyDescent="0.25">
      <c r="A32" s="6" t="s">
        <v>5</v>
      </c>
      <c r="B32" s="6" t="s">
        <v>1</v>
      </c>
    </row>
    <row r="33" spans="1:3" x14ac:dyDescent="0.25">
      <c r="A33" s="3" t="s">
        <v>9</v>
      </c>
      <c r="B33" s="10">
        <v>8282</v>
      </c>
      <c r="C33" s="9" t="s">
        <v>4198</v>
      </c>
    </row>
    <row r="34" spans="1:3" ht="30" customHeight="1" x14ac:dyDescent="0.25">
      <c r="A34" s="3" t="s">
        <v>10</v>
      </c>
      <c r="B34" s="10"/>
    </row>
    <row r="35" spans="1:3" ht="30" x14ac:dyDescent="0.25">
      <c r="A35" s="206" t="s">
        <v>3748</v>
      </c>
      <c r="B35" s="10">
        <v>244265</v>
      </c>
      <c r="C35" s="9" t="s">
        <v>4195</v>
      </c>
    </row>
    <row r="36" spans="1:3" x14ac:dyDescent="0.25">
      <c r="A36" s="3" t="s">
        <v>13</v>
      </c>
      <c r="B36" s="10"/>
    </row>
    <row r="37" spans="1:3" x14ac:dyDescent="0.25">
      <c r="A37" s="22" t="s">
        <v>3888</v>
      </c>
      <c r="B37" s="16">
        <v>252547</v>
      </c>
    </row>
  </sheetData>
  <mergeCells count="3">
    <mergeCell ref="A15:C15"/>
    <mergeCell ref="A16:C16"/>
    <mergeCell ref="F14:H14"/>
  </mergeCells>
  <hyperlinks>
    <hyperlink ref="A4" r:id="rId1" xr:uid="{4AB65DC0-956B-446A-BADC-A46C935E205E}"/>
    <hyperlink ref="F8" r:id="rId2" xr:uid="{B2A1DF70-3819-4961-BBE8-A1A0196B3989}"/>
  </hyperlinks>
  <pageMargins left="0.7" right="0.7" top="0.75" bottom="0.75" header="0.3" footer="0.3"/>
  <pageSetup orientation="portrait" r:id="rId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477B0-F2AD-448C-AD71-E17481B87781}">
  <dimension ref="A1:H37"/>
  <sheetViews>
    <sheetView workbookViewId="0"/>
  </sheetViews>
  <sheetFormatPr defaultRowHeight="15" x14ac:dyDescent="0.25"/>
  <cols>
    <col min="1" max="1" width="28.7109375" customWidth="1"/>
    <col min="2" max="2" width="13.140625" customWidth="1"/>
    <col min="3" max="3" width="39.28515625" customWidth="1"/>
    <col min="6" max="6" width="31" customWidth="1"/>
    <col min="7" max="7" width="18.7109375" customWidth="1"/>
    <col min="8" max="8" width="30" customWidth="1"/>
  </cols>
  <sheetData>
    <row r="1" spans="1:8" ht="18.75" x14ac:dyDescent="0.3">
      <c r="A1" s="2" t="s">
        <v>4201</v>
      </c>
    </row>
    <row r="3" spans="1:8" x14ac:dyDescent="0.25">
      <c r="A3" s="1" t="s">
        <v>6</v>
      </c>
      <c r="B3" t="s">
        <v>4333</v>
      </c>
    </row>
    <row r="4" spans="1:8" x14ac:dyDescent="0.25">
      <c r="A4" s="59" t="s">
        <v>358</v>
      </c>
    </row>
    <row r="6" spans="1:8" ht="15.75" x14ac:dyDescent="0.25">
      <c r="A6" s="5" t="s">
        <v>0</v>
      </c>
      <c r="F6" s="5" t="s">
        <v>2</v>
      </c>
    </row>
    <row r="7" spans="1:8" x14ac:dyDescent="0.25">
      <c r="A7" t="s">
        <v>4294</v>
      </c>
      <c r="F7" t="s">
        <v>368</v>
      </c>
    </row>
    <row r="8" spans="1:8" x14ac:dyDescent="0.25">
      <c r="A8" t="s">
        <v>3847</v>
      </c>
      <c r="F8" s="9" t="s">
        <v>369</v>
      </c>
    </row>
    <row r="9" spans="1:8" x14ac:dyDescent="0.25">
      <c r="A9" t="s">
        <v>236</v>
      </c>
    </row>
    <row r="10" spans="1:8" x14ac:dyDescent="0.25">
      <c r="A10" s="9" t="s">
        <v>359</v>
      </c>
      <c r="F10" s="7"/>
    </row>
    <row r="12" spans="1:8" x14ac:dyDescent="0.25">
      <c r="A12" s="1" t="s">
        <v>173</v>
      </c>
      <c r="B12" s="7"/>
      <c r="F12" s="1" t="s">
        <v>370</v>
      </c>
    </row>
    <row r="13" spans="1:8" x14ac:dyDescent="0.25">
      <c r="A13" s="6" t="s">
        <v>7</v>
      </c>
      <c r="B13" s="6" t="s">
        <v>1</v>
      </c>
      <c r="C13" s="6" t="s">
        <v>14</v>
      </c>
      <c r="F13" s="6" t="s">
        <v>7</v>
      </c>
      <c r="G13" s="6" t="s">
        <v>15</v>
      </c>
      <c r="H13" s="6" t="s">
        <v>14</v>
      </c>
    </row>
    <row r="14" spans="1:8" ht="30" x14ac:dyDescent="0.25">
      <c r="A14" s="39" t="s">
        <v>360</v>
      </c>
      <c r="B14" s="38">
        <v>214664</v>
      </c>
      <c r="C14" s="35" t="s">
        <v>364</v>
      </c>
      <c r="F14" s="34" t="s">
        <v>371</v>
      </c>
      <c r="G14" s="33" t="s">
        <v>3890</v>
      </c>
      <c r="H14" s="31"/>
    </row>
    <row r="15" spans="1:8" x14ac:dyDescent="0.25">
      <c r="A15" s="39" t="s">
        <v>361</v>
      </c>
      <c r="B15" s="38">
        <v>150834</v>
      </c>
      <c r="C15" s="35" t="s">
        <v>362</v>
      </c>
      <c r="F15" s="34" t="s">
        <v>372</v>
      </c>
      <c r="G15" s="214" t="s">
        <v>3890</v>
      </c>
      <c r="H15" s="31"/>
    </row>
    <row r="16" spans="1:8" x14ac:dyDescent="0.25">
      <c r="A16" s="39" t="s">
        <v>363</v>
      </c>
      <c r="B16" s="38">
        <v>847164</v>
      </c>
      <c r="C16" s="35" t="s">
        <v>365</v>
      </c>
      <c r="F16" s="34" t="s">
        <v>373</v>
      </c>
      <c r="G16" s="214" t="s">
        <v>3890</v>
      </c>
      <c r="H16" s="31"/>
    </row>
    <row r="17" spans="1:8" x14ac:dyDescent="0.25">
      <c r="A17" s="39" t="s">
        <v>366</v>
      </c>
      <c r="B17" s="38">
        <v>71719</v>
      </c>
      <c r="C17" s="35" t="s">
        <v>367</v>
      </c>
      <c r="F17" s="34" t="s">
        <v>374</v>
      </c>
      <c r="G17" s="214" t="s">
        <v>3890</v>
      </c>
      <c r="H17" s="31"/>
    </row>
    <row r="18" spans="1:8" x14ac:dyDescent="0.25">
      <c r="A18" s="22" t="s">
        <v>65</v>
      </c>
      <c r="B18" s="37">
        <v>1284381</v>
      </c>
      <c r="C18" s="35"/>
      <c r="F18" s="34" t="s">
        <v>375</v>
      </c>
      <c r="G18" s="214" t="s">
        <v>3890</v>
      </c>
      <c r="H18" s="31"/>
    </row>
    <row r="19" spans="1:8" x14ac:dyDescent="0.25">
      <c r="F19" s="34" t="s">
        <v>376</v>
      </c>
      <c r="G19" s="214" t="s">
        <v>3890</v>
      </c>
      <c r="H19" s="31"/>
    </row>
    <row r="20" spans="1:8" x14ac:dyDescent="0.25">
      <c r="F20" s="34" t="s">
        <v>377</v>
      </c>
      <c r="G20" s="214" t="s">
        <v>3890</v>
      </c>
      <c r="H20" s="31"/>
    </row>
    <row r="21" spans="1:8" x14ac:dyDescent="0.25">
      <c r="F21" s="34" t="s">
        <v>378</v>
      </c>
      <c r="G21" s="214" t="s">
        <v>3890</v>
      </c>
      <c r="H21" s="31"/>
    </row>
    <row r="22" spans="1:8" x14ac:dyDescent="0.25">
      <c r="A22" s="1" t="s">
        <v>1073</v>
      </c>
      <c r="F22" s="34" t="s">
        <v>379</v>
      </c>
      <c r="G22" s="214" t="s">
        <v>3890</v>
      </c>
      <c r="H22" s="31"/>
    </row>
    <row r="23" spans="1:8" x14ac:dyDescent="0.25">
      <c r="A23" t="s">
        <v>382</v>
      </c>
      <c r="F23" s="34" t="s">
        <v>380</v>
      </c>
      <c r="G23" s="214" t="s">
        <v>3890</v>
      </c>
      <c r="H23" s="31"/>
    </row>
    <row r="24" spans="1:8" x14ac:dyDescent="0.25">
      <c r="F24" s="34" t="s">
        <v>381</v>
      </c>
      <c r="G24" s="214" t="s">
        <v>3890</v>
      </c>
      <c r="H24" s="31"/>
    </row>
    <row r="25" spans="1:8" x14ac:dyDescent="0.25">
      <c r="F25" s="270" t="s">
        <v>4202</v>
      </c>
      <c r="G25" s="270"/>
      <c r="H25" s="270"/>
    </row>
    <row r="26" spans="1:8" x14ac:dyDescent="0.25">
      <c r="A26" s="1" t="s">
        <v>3850</v>
      </c>
    </row>
    <row r="27" spans="1:8" x14ac:dyDescent="0.25">
      <c r="A27" s="59" t="s">
        <v>3849</v>
      </c>
    </row>
    <row r="28" spans="1:8" x14ac:dyDescent="0.25">
      <c r="F28" s="1"/>
    </row>
    <row r="29" spans="1:8" x14ac:dyDescent="0.25">
      <c r="F29" s="13"/>
      <c r="G29" s="13"/>
    </row>
    <row r="31" spans="1:8" x14ac:dyDescent="0.25">
      <c r="A31" s="1" t="s">
        <v>8</v>
      </c>
    </row>
    <row r="32" spans="1:8" x14ac:dyDescent="0.25">
      <c r="A32" s="6" t="s">
        <v>5</v>
      </c>
      <c r="B32" s="6" t="s">
        <v>1</v>
      </c>
    </row>
    <row r="33" spans="1:3" x14ac:dyDescent="0.25">
      <c r="A33" s="3" t="s">
        <v>9</v>
      </c>
      <c r="B33" s="10">
        <v>122376</v>
      </c>
      <c r="C33" s="68" t="s">
        <v>4203</v>
      </c>
    </row>
    <row r="34" spans="1:3" x14ac:dyDescent="0.25">
      <c r="A34" s="3" t="s">
        <v>10</v>
      </c>
      <c r="B34" s="10">
        <v>100000</v>
      </c>
      <c r="C34" s="9" t="s">
        <v>4304</v>
      </c>
    </row>
    <row r="35" spans="1:3" ht="30" x14ac:dyDescent="0.25">
      <c r="A35" s="17" t="s">
        <v>3748</v>
      </c>
      <c r="B35" s="10">
        <v>397000</v>
      </c>
      <c r="C35" s="9" t="s">
        <v>4276</v>
      </c>
    </row>
    <row r="36" spans="1:3" x14ac:dyDescent="0.25">
      <c r="A36" s="3" t="s">
        <v>13</v>
      </c>
      <c r="B36" s="10"/>
    </row>
    <row r="37" spans="1:3" x14ac:dyDescent="0.25">
      <c r="A37" s="22" t="s">
        <v>3888</v>
      </c>
      <c r="B37" s="16">
        <v>619376</v>
      </c>
    </row>
  </sheetData>
  <mergeCells count="1">
    <mergeCell ref="F25:H25"/>
  </mergeCells>
  <hyperlinks>
    <hyperlink ref="A4" r:id="rId1" xr:uid="{9C518C6E-2549-411C-A115-55BC995B7C2A}"/>
  </hyperlinks>
  <pageMargins left="0.7" right="0.7" top="0.75" bottom="0.75" header="0.3" footer="0.3"/>
  <pageSetup orientation="portrait"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9C91F-0B93-49A8-8137-07D9E9DD7224}">
  <dimension ref="A1:H38"/>
  <sheetViews>
    <sheetView workbookViewId="0"/>
  </sheetViews>
  <sheetFormatPr defaultRowHeight="15" x14ac:dyDescent="0.25"/>
  <cols>
    <col min="1" max="1" width="28.7109375" customWidth="1"/>
    <col min="2" max="2" width="13.140625" customWidth="1"/>
    <col min="3" max="3" width="29.5703125" customWidth="1"/>
    <col min="5" max="5" width="9.140625" style="4"/>
    <col min="6" max="6" width="31" customWidth="1"/>
    <col min="7" max="7" width="18.7109375" customWidth="1"/>
    <col min="8" max="8" width="30" customWidth="1"/>
  </cols>
  <sheetData>
    <row r="1" spans="1:8" ht="18.75" x14ac:dyDescent="0.3">
      <c r="A1" s="2" t="s">
        <v>4204</v>
      </c>
    </row>
    <row r="3" spans="1:8" x14ac:dyDescent="0.25">
      <c r="A3" s="1" t="s">
        <v>6</v>
      </c>
      <c r="B3" t="s">
        <v>4334</v>
      </c>
    </row>
    <row r="4" spans="1:8" x14ac:dyDescent="0.25">
      <c r="A4" s="59" t="s">
        <v>354</v>
      </c>
    </row>
    <row r="6" spans="1:8" ht="15.75" x14ac:dyDescent="0.25">
      <c r="A6" s="5" t="s">
        <v>0</v>
      </c>
      <c r="F6" s="5" t="s">
        <v>2</v>
      </c>
    </row>
    <row r="7" spans="1:8" x14ac:dyDescent="0.25">
      <c r="A7" t="s">
        <v>4295</v>
      </c>
      <c r="F7" t="s">
        <v>3841</v>
      </c>
    </row>
    <row r="8" spans="1:8" x14ac:dyDescent="0.25">
      <c r="A8" t="s">
        <v>3845</v>
      </c>
      <c r="F8" s="9" t="s">
        <v>3839</v>
      </c>
    </row>
    <row r="9" spans="1:8" x14ac:dyDescent="0.25">
      <c r="A9" t="s">
        <v>3846</v>
      </c>
    </row>
    <row r="10" spans="1:8" x14ac:dyDescent="0.25">
      <c r="A10" s="59" t="s">
        <v>355</v>
      </c>
      <c r="E10"/>
      <c r="F10" s="7"/>
    </row>
    <row r="12" spans="1:8" x14ac:dyDescent="0.25">
      <c r="A12" s="1" t="s">
        <v>173</v>
      </c>
      <c r="B12" s="7"/>
      <c r="F12" s="1" t="s">
        <v>216</v>
      </c>
    </row>
    <row r="13" spans="1:8" x14ac:dyDescent="0.25">
      <c r="A13" s="6" t="s">
        <v>7</v>
      </c>
      <c r="B13" s="6" t="s">
        <v>1</v>
      </c>
      <c r="C13" s="6" t="s">
        <v>14</v>
      </c>
      <c r="F13" s="6" t="s">
        <v>7</v>
      </c>
      <c r="G13" s="6" t="s">
        <v>15</v>
      </c>
      <c r="H13" s="6" t="s">
        <v>14</v>
      </c>
    </row>
    <row r="14" spans="1:8" ht="33" customHeight="1" x14ac:dyDescent="0.25">
      <c r="A14" s="313" t="s">
        <v>4205</v>
      </c>
      <c r="B14" s="284"/>
      <c r="C14" s="285"/>
      <c r="F14" s="313" t="s">
        <v>3840</v>
      </c>
      <c r="G14" s="284"/>
      <c r="H14" s="285"/>
    </row>
    <row r="15" spans="1:8" x14ac:dyDescent="0.25">
      <c r="A15" s="291" t="s">
        <v>356</v>
      </c>
      <c r="B15" s="292"/>
      <c r="C15" s="292"/>
    </row>
    <row r="16" spans="1:8" x14ac:dyDescent="0.25">
      <c r="A16" s="344" t="s">
        <v>357</v>
      </c>
      <c r="B16" s="280"/>
      <c r="C16" s="280"/>
    </row>
    <row r="17" spans="1:7" ht="29.25" customHeight="1" x14ac:dyDescent="0.25">
      <c r="A17" s="280" t="s">
        <v>4206</v>
      </c>
      <c r="B17" s="280"/>
      <c r="C17" s="280"/>
      <c r="F17" s="13"/>
      <c r="G17" s="13"/>
    </row>
    <row r="22" spans="1:7" x14ac:dyDescent="0.25">
      <c r="A22" s="1" t="s">
        <v>1073</v>
      </c>
    </row>
    <row r="23" spans="1:7" x14ac:dyDescent="0.25">
      <c r="A23" s="18" t="s">
        <v>3842</v>
      </c>
    </row>
    <row r="27" spans="1:7" x14ac:dyDescent="0.25">
      <c r="A27" s="1" t="s">
        <v>3844</v>
      </c>
    </row>
    <row r="28" spans="1:7" x14ac:dyDescent="0.25">
      <c r="A28" s="9" t="s">
        <v>3843</v>
      </c>
    </row>
    <row r="29" spans="1:7" x14ac:dyDescent="0.25">
      <c r="A29" s="9"/>
    </row>
    <row r="30" spans="1:7" x14ac:dyDescent="0.25">
      <c r="A30" s="7"/>
    </row>
    <row r="32" spans="1:7" x14ac:dyDescent="0.25">
      <c r="A32" s="1" t="s">
        <v>8</v>
      </c>
    </row>
    <row r="33" spans="1:3" x14ac:dyDescent="0.25">
      <c r="A33" s="6" t="s">
        <v>5</v>
      </c>
      <c r="B33" s="6" t="s">
        <v>1</v>
      </c>
    </row>
    <row r="34" spans="1:3" x14ac:dyDescent="0.25">
      <c r="A34" s="3" t="s">
        <v>9</v>
      </c>
      <c r="B34" s="10">
        <v>453409</v>
      </c>
      <c r="C34" s="68" t="s">
        <v>3808</v>
      </c>
    </row>
    <row r="35" spans="1:3" x14ac:dyDescent="0.25">
      <c r="A35" s="3" t="s">
        <v>10</v>
      </c>
      <c r="B35" s="10">
        <v>16100000</v>
      </c>
      <c r="C35" s="9" t="s">
        <v>4304</v>
      </c>
    </row>
    <row r="36" spans="1:3" ht="30" x14ac:dyDescent="0.25">
      <c r="A36" s="17" t="s">
        <v>3748</v>
      </c>
      <c r="B36" s="10">
        <v>15656000</v>
      </c>
      <c r="C36" s="9" t="s">
        <v>4276</v>
      </c>
    </row>
    <row r="37" spans="1:3" x14ac:dyDescent="0.25">
      <c r="A37" s="3" t="s">
        <v>13</v>
      </c>
      <c r="B37" s="10"/>
    </row>
    <row r="38" spans="1:3" x14ac:dyDescent="0.25">
      <c r="A38" s="22" t="s">
        <v>3888</v>
      </c>
      <c r="B38" s="16">
        <v>32209409</v>
      </c>
    </row>
  </sheetData>
  <mergeCells count="5">
    <mergeCell ref="A14:C14"/>
    <mergeCell ref="F14:H14"/>
    <mergeCell ref="A15:C15"/>
    <mergeCell ref="A16:C16"/>
    <mergeCell ref="A17:C17"/>
  </mergeCells>
  <hyperlinks>
    <hyperlink ref="A4" r:id="rId1" xr:uid="{14D05F4F-1D8B-48B5-B430-6C8582C347D5}"/>
    <hyperlink ref="C34" r:id="rId2" xr:uid="{5275C25C-7E40-486A-9C0D-780241214292}"/>
    <hyperlink ref="A10" r:id="rId3" location="/map" xr:uid="{FAB5EEA1-4D52-4AD6-9C68-FFEBB9224D56}"/>
  </hyperlinks>
  <pageMargins left="0.7" right="0.7" top="0.75" bottom="0.75" header="0.3" footer="0.3"/>
  <pageSetup orientation="portrait" r:id="rId4"/>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00066-D8DF-4E0C-AC4E-118899B60AC7}">
  <dimension ref="A1:H43"/>
  <sheetViews>
    <sheetView workbookViewId="0"/>
  </sheetViews>
  <sheetFormatPr defaultRowHeight="15" x14ac:dyDescent="0.25"/>
  <cols>
    <col min="1" max="1" width="28.7109375" customWidth="1"/>
    <col min="2" max="2" width="13.140625" customWidth="1"/>
    <col min="3" max="3" width="39.7109375" customWidth="1"/>
    <col min="6" max="6" width="31" customWidth="1"/>
    <col min="7" max="7" width="12" customWidth="1"/>
    <col min="8" max="8" width="30" customWidth="1"/>
  </cols>
  <sheetData>
    <row r="1" spans="1:8" ht="18.75" x14ac:dyDescent="0.3">
      <c r="A1" s="2" t="s">
        <v>4207</v>
      </c>
    </row>
    <row r="3" spans="1:8" x14ac:dyDescent="0.25">
      <c r="A3" s="1" t="s">
        <v>6</v>
      </c>
      <c r="B3" t="s">
        <v>327</v>
      </c>
    </row>
    <row r="4" spans="1:8" x14ac:dyDescent="0.25">
      <c r="A4" s="59" t="s">
        <v>328</v>
      </c>
    </row>
    <row r="6" spans="1:8" ht="15.75" x14ac:dyDescent="0.25">
      <c r="A6" s="5" t="s">
        <v>0</v>
      </c>
      <c r="F6" s="5" t="s">
        <v>2</v>
      </c>
    </row>
    <row r="7" spans="1:8" x14ac:dyDescent="0.25">
      <c r="A7" t="s">
        <v>4296</v>
      </c>
      <c r="F7" t="s">
        <v>353</v>
      </c>
    </row>
    <row r="8" spans="1:8" x14ac:dyDescent="0.25">
      <c r="A8" t="s">
        <v>3838</v>
      </c>
      <c r="F8" s="59" t="s">
        <v>344</v>
      </c>
    </row>
    <row r="9" spans="1:8" x14ac:dyDescent="0.25">
      <c r="A9" t="s">
        <v>329</v>
      </c>
    </row>
    <row r="10" spans="1:8" x14ac:dyDescent="0.25">
      <c r="A10" s="9" t="s">
        <v>342</v>
      </c>
      <c r="F10" s="7"/>
    </row>
    <row r="12" spans="1:8" x14ac:dyDescent="0.25">
      <c r="A12" s="1" t="s">
        <v>173</v>
      </c>
      <c r="B12" s="7"/>
      <c r="F12" s="1" t="s">
        <v>216</v>
      </c>
    </row>
    <row r="13" spans="1:8" x14ac:dyDescent="0.25">
      <c r="A13" s="6" t="s">
        <v>7</v>
      </c>
      <c r="B13" s="6" t="s">
        <v>1</v>
      </c>
      <c r="C13" s="6" t="s">
        <v>14</v>
      </c>
      <c r="F13" s="6" t="s">
        <v>7</v>
      </c>
      <c r="G13" s="6" t="s">
        <v>343</v>
      </c>
      <c r="H13" s="6" t="s">
        <v>14</v>
      </c>
    </row>
    <row r="14" spans="1:8" x14ac:dyDescent="0.25">
      <c r="A14" s="40" t="s">
        <v>330</v>
      </c>
      <c r="B14" s="41">
        <v>1500000</v>
      </c>
      <c r="C14" s="17"/>
      <c r="F14" s="34" t="s">
        <v>345</v>
      </c>
      <c r="G14" s="45">
        <v>1</v>
      </c>
      <c r="H14" s="31"/>
    </row>
    <row r="15" spans="1:8" ht="30" customHeight="1" x14ac:dyDescent="0.25">
      <c r="A15" s="40" t="s">
        <v>340</v>
      </c>
      <c r="B15" s="41">
        <v>2200000</v>
      </c>
      <c r="C15" s="345" t="s">
        <v>339</v>
      </c>
      <c r="F15" s="34" t="s">
        <v>346</v>
      </c>
      <c r="G15" s="45">
        <v>3</v>
      </c>
      <c r="H15" s="31"/>
    </row>
    <row r="16" spans="1:8" ht="46.5" customHeight="1" x14ac:dyDescent="0.25">
      <c r="A16" s="40" t="s">
        <v>341</v>
      </c>
      <c r="B16" s="23" t="s">
        <v>3890</v>
      </c>
      <c r="C16" s="346"/>
      <c r="F16" s="34" t="s">
        <v>347</v>
      </c>
      <c r="G16" s="45">
        <v>10</v>
      </c>
      <c r="H16" s="31"/>
    </row>
    <row r="17" spans="1:8" x14ac:dyDescent="0.25">
      <c r="A17" s="43" t="s">
        <v>3819</v>
      </c>
      <c r="B17" s="64">
        <v>3700000</v>
      </c>
      <c r="C17" s="234"/>
      <c r="F17" s="34" t="s">
        <v>348</v>
      </c>
      <c r="G17" s="45">
        <v>3</v>
      </c>
      <c r="H17" s="31" t="s">
        <v>349</v>
      </c>
    </row>
    <row r="18" spans="1:8" x14ac:dyDescent="0.25">
      <c r="F18" s="34" t="s">
        <v>350</v>
      </c>
      <c r="G18" s="45">
        <v>2</v>
      </c>
      <c r="H18" s="31"/>
    </row>
    <row r="19" spans="1:8" x14ac:dyDescent="0.25">
      <c r="F19" s="34" t="s">
        <v>351</v>
      </c>
      <c r="G19" s="45">
        <v>8</v>
      </c>
      <c r="H19" s="31"/>
    </row>
    <row r="20" spans="1:8" x14ac:dyDescent="0.25">
      <c r="F20" s="34" t="s">
        <v>352</v>
      </c>
      <c r="G20" s="45">
        <v>5</v>
      </c>
      <c r="H20" s="31" t="s">
        <v>349</v>
      </c>
    </row>
    <row r="21" spans="1:8" x14ac:dyDescent="0.25">
      <c r="A21" s="1" t="s">
        <v>1073</v>
      </c>
      <c r="F21" s="276" t="s">
        <v>4208</v>
      </c>
      <c r="G21" s="276"/>
      <c r="H21" s="276"/>
    </row>
    <row r="22" spans="1:8" x14ac:dyDescent="0.25">
      <c r="A22" s="18" t="s">
        <v>331</v>
      </c>
      <c r="B22" s="18"/>
      <c r="C22" s="18"/>
    </row>
    <row r="23" spans="1:8" x14ac:dyDescent="0.25">
      <c r="A23" s="18" t="s">
        <v>332</v>
      </c>
      <c r="B23" s="18"/>
      <c r="C23" s="18"/>
    </row>
    <row r="24" spans="1:8" x14ac:dyDescent="0.25">
      <c r="A24" s="18" t="s">
        <v>333</v>
      </c>
      <c r="B24" s="18"/>
      <c r="C24" s="18"/>
    </row>
    <row r="25" spans="1:8" x14ac:dyDescent="0.25">
      <c r="A25" s="18" t="s">
        <v>334</v>
      </c>
      <c r="B25" s="18"/>
      <c r="C25" s="18"/>
    </row>
    <row r="26" spans="1:8" x14ac:dyDescent="0.25">
      <c r="A26" s="18" t="s">
        <v>335</v>
      </c>
      <c r="B26" s="18"/>
      <c r="C26" s="18"/>
    </row>
    <row r="27" spans="1:8" x14ac:dyDescent="0.25">
      <c r="A27" s="18"/>
      <c r="B27" s="18"/>
      <c r="C27" s="18"/>
    </row>
    <row r="30" spans="1:8" x14ac:dyDescent="0.25">
      <c r="A30" s="1" t="s">
        <v>336</v>
      </c>
    </row>
    <row r="31" spans="1:8" x14ac:dyDescent="0.25">
      <c r="A31" t="s">
        <v>337</v>
      </c>
    </row>
    <row r="32" spans="1:8" x14ac:dyDescent="0.25">
      <c r="A32" s="9" t="s">
        <v>338</v>
      </c>
    </row>
    <row r="37" spans="1:3" x14ac:dyDescent="0.25">
      <c r="A37" s="1" t="s">
        <v>8</v>
      </c>
    </row>
    <row r="38" spans="1:3" x14ac:dyDescent="0.25">
      <c r="A38" s="6" t="s">
        <v>5</v>
      </c>
      <c r="B38" s="6" t="s">
        <v>1</v>
      </c>
    </row>
    <row r="39" spans="1:3" x14ac:dyDescent="0.25">
      <c r="A39" s="3" t="s">
        <v>9</v>
      </c>
      <c r="B39" s="10">
        <v>9474</v>
      </c>
      <c r="C39" s="68" t="s">
        <v>4209</v>
      </c>
    </row>
    <row r="40" spans="1:3" x14ac:dyDescent="0.25">
      <c r="A40" s="3" t="s">
        <v>10</v>
      </c>
      <c r="B40" s="10"/>
    </row>
    <row r="41" spans="1:3" ht="30" x14ac:dyDescent="0.25">
      <c r="A41" s="17" t="s">
        <v>3748</v>
      </c>
      <c r="B41" s="10">
        <v>513000</v>
      </c>
      <c r="C41" s="9" t="s">
        <v>4276</v>
      </c>
    </row>
    <row r="42" spans="1:3" x14ac:dyDescent="0.25">
      <c r="A42" s="3" t="s">
        <v>13</v>
      </c>
      <c r="B42" s="10"/>
    </row>
    <row r="43" spans="1:3" x14ac:dyDescent="0.25">
      <c r="A43" s="22" t="s">
        <v>3888</v>
      </c>
      <c r="B43" s="16">
        <v>522474</v>
      </c>
    </row>
  </sheetData>
  <mergeCells count="2">
    <mergeCell ref="C15:C16"/>
    <mergeCell ref="F21:H21"/>
  </mergeCells>
  <hyperlinks>
    <hyperlink ref="C15" r:id="rId1" xr:uid="{264B1470-B907-4E93-A86F-4FEE3EF93C7C}"/>
    <hyperlink ref="F8" r:id="rId2" xr:uid="{884C0155-0F85-4F88-A6B1-D9022159A227}"/>
    <hyperlink ref="A4" r:id="rId3" xr:uid="{45AC43F4-420D-4E68-9E3F-2F3105F9F3EE}"/>
  </hyperlinks>
  <pageMargins left="0.7" right="0.7" top="0.75" bottom="0.75" header="0.3" footer="0.3"/>
  <pageSetup orientation="portrait" r:id="rId4"/>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445E0-56E0-4E20-A5E5-FA6A0D4B2535}">
  <dimension ref="A1:H33"/>
  <sheetViews>
    <sheetView workbookViewId="0"/>
  </sheetViews>
  <sheetFormatPr defaultRowHeight="15" x14ac:dyDescent="0.25"/>
  <cols>
    <col min="1" max="1" width="28.7109375" customWidth="1"/>
    <col min="2" max="2" width="13.140625" customWidth="1"/>
    <col min="3" max="3" width="29.5703125" customWidth="1"/>
    <col min="6" max="6" width="31" customWidth="1"/>
    <col min="7" max="7" width="18.7109375" customWidth="1"/>
    <col min="8" max="8" width="30" customWidth="1"/>
  </cols>
  <sheetData>
    <row r="1" spans="1:8" ht="18.75" x14ac:dyDescent="0.3">
      <c r="A1" s="2" t="s">
        <v>4210</v>
      </c>
    </row>
    <row r="3" spans="1:8" x14ac:dyDescent="0.25">
      <c r="A3" s="1" t="s">
        <v>6</v>
      </c>
      <c r="B3" t="s">
        <v>4335</v>
      </c>
    </row>
    <row r="4" spans="1:8" x14ac:dyDescent="0.25">
      <c r="A4" s="59" t="s">
        <v>319</v>
      </c>
    </row>
    <row r="5" spans="1:8" x14ac:dyDescent="0.25">
      <c r="A5" s="59" t="s">
        <v>3837</v>
      </c>
    </row>
    <row r="6" spans="1:8" ht="15.75" x14ac:dyDescent="0.25">
      <c r="F6" s="5" t="s">
        <v>2</v>
      </c>
    </row>
    <row r="7" spans="1:8" ht="15.75" x14ac:dyDescent="0.25">
      <c r="A7" s="5" t="s">
        <v>0</v>
      </c>
      <c r="F7" t="s">
        <v>322</v>
      </c>
    </row>
    <row r="8" spans="1:8" x14ac:dyDescent="0.25">
      <c r="A8" t="s">
        <v>4215</v>
      </c>
      <c r="F8" s="9" t="s">
        <v>325</v>
      </c>
    </row>
    <row r="9" spans="1:8" x14ac:dyDescent="0.25">
      <c r="A9" t="s">
        <v>320</v>
      </c>
    </row>
    <row r="10" spans="1:8" x14ac:dyDescent="0.25">
      <c r="A10" t="s">
        <v>321</v>
      </c>
      <c r="F10" s="7"/>
    </row>
    <row r="11" spans="1:8" x14ac:dyDescent="0.25">
      <c r="A11" s="7"/>
    </row>
    <row r="12" spans="1:8" x14ac:dyDescent="0.25">
      <c r="F12" s="1" t="s">
        <v>216</v>
      </c>
    </row>
    <row r="13" spans="1:8" x14ac:dyDescent="0.25">
      <c r="A13" s="1" t="s">
        <v>173</v>
      </c>
      <c r="B13" s="7"/>
      <c r="F13" s="6" t="s">
        <v>7</v>
      </c>
      <c r="G13" s="6" t="s">
        <v>15</v>
      </c>
      <c r="H13" s="6" t="s">
        <v>14</v>
      </c>
    </row>
    <row r="14" spans="1:8" ht="45.75" customHeight="1" x14ac:dyDescent="0.25">
      <c r="A14" s="6" t="s">
        <v>7</v>
      </c>
      <c r="B14" s="6" t="s">
        <v>1</v>
      </c>
      <c r="C14" s="6" t="s">
        <v>14</v>
      </c>
      <c r="F14" s="34" t="s">
        <v>323</v>
      </c>
      <c r="G14" s="33" t="s">
        <v>79</v>
      </c>
      <c r="H14" s="14" t="s">
        <v>324</v>
      </c>
    </row>
    <row r="15" spans="1:8" x14ac:dyDescent="0.25">
      <c r="A15" s="347" t="s">
        <v>4214</v>
      </c>
      <c r="B15" s="348"/>
      <c r="C15" s="349"/>
      <c r="F15" s="350" t="s">
        <v>326</v>
      </c>
      <c r="G15" s="292"/>
      <c r="H15" s="351"/>
    </row>
    <row r="16" spans="1:8" x14ac:dyDescent="0.25">
      <c r="F16" s="352"/>
      <c r="G16" s="353"/>
      <c r="H16" s="354"/>
    </row>
    <row r="19" spans="1:3" x14ac:dyDescent="0.25">
      <c r="A19" s="1" t="s">
        <v>4211</v>
      </c>
    </row>
    <row r="20" spans="1:3" x14ac:dyDescent="0.25">
      <c r="A20" s="18"/>
    </row>
    <row r="23" spans="1:3" x14ac:dyDescent="0.25">
      <c r="A23" s="1" t="s">
        <v>4212</v>
      </c>
    </row>
    <row r="27" spans="1:3" x14ac:dyDescent="0.25">
      <c r="A27" s="1" t="s">
        <v>8</v>
      </c>
    </row>
    <row r="28" spans="1:3" x14ac:dyDescent="0.25">
      <c r="A28" s="6" t="s">
        <v>5</v>
      </c>
      <c r="B28" s="6" t="s">
        <v>1</v>
      </c>
    </row>
    <row r="29" spans="1:3" x14ac:dyDescent="0.25">
      <c r="A29" s="3" t="s">
        <v>9</v>
      </c>
      <c r="B29" s="10">
        <v>1926</v>
      </c>
      <c r="C29" s="68" t="s">
        <v>4213</v>
      </c>
    </row>
    <row r="30" spans="1:3" x14ac:dyDescent="0.25">
      <c r="A30" s="3" t="s">
        <v>10</v>
      </c>
      <c r="B30" s="10"/>
    </row>
    <row r="31" spans="1:3" ht="30" x14ac:dyDescent="0.25">
      <c r="A31" s="17" t="s">
        <v>3748</v>
      </c>
      <c r="B31" s="10"/>
    </row>
    <row r="32" spans="1:3" x14ac:dyDescent="0.25">
      <c r="A32" s="3" t="s">
        <v>13</v>
      </c>
      <c r="B32" s="10"/>
    </row>
    <row r="33" spans="1:2" x14ac:dyDescent="0.25">
      <c r="A33" s="22" t="s">
        <v>3888</v>
      </c>
      <c r="B33" s="16">
        <v>1926</v>
      </c>
    </row>
  </sheetData>
  <mergeCells count="2">
    <mergeCell ref="A15:C15"/>
    <mergeCell ref="F15:H16"/>
  </mergeCells>
  <hyperlinks>
    <hyperlink ref="A4" r:id="rId1" xr:uid="{159E8798-F367-4630-8601-78CD6B3BC1DD}"/>
    <hyperlink ref="A5" r:id="rId2" xr:uid="{8878599E-4DB4-495B-BEC0-E69C00D541E4}"/>
  </hyperlinks>
  <pageMargins left="0.7" right="0.7" top="0.75" bottom="0.75" header="0.3" footer="0.3"/>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D471F-2128-49B0-BC99-DCB7896091A8}">
  <dimension ref="A1:I55"/>
  <sheetViews>
    <sheetView workbookViewId="0"/>
  </sheetViews>
  <sheetFormatPr defaultRowHeight="15" x14ac:dyDescent="0.25"/>
  <cols>
    <col min="1" max="1" width="28.7109375" customWidth="1"/>
    <col min="2" max="2" width="13.140625" customWidth="1"/>
    <col min="3" max="3" width="29.5703125" customWidth="1"/>
    <col min="4" max="4" width="9.140625" style="4"/>
    <col min="6" max="6" width="33.7109375" customWidth="1"/>
    <col min="7" max="7" width="18.7109375" customWidth="1"/>
    <col min="8" max="8" width="30" customWidth="1"/>
  </cols>
  <sheetData>
    <row r="1" spans="1:9" ht="18.75" x14ac:dyDescent="0.3">
      <c r="A1" s="2" t="s">
        <v>4007</v>
      </c>
    </row>
    <row r="3" spans="1:9" x14ac:dyDescent="0.25">
      <c r="A3" s="1" t="s">
        <v>6</v>
      </c>
      <c r="B3" t="s">
        <v>801</v>
      </c>
    </row>
    <row r="4" spans="1:9" x14ac:dyDescent="0.25">
      <c r="A4" s="59" t="s">
        <v>800</v>
      </c>
    </row>
    <row r="6" spans="1:9" ht="15.75" x14ac:dyDescent="0.25">
      <c r="A6" s="5" t="s">
        <v>0</v>
      </c>
      <c r="F6" s="5" t="s">
        <v>2</v>
      </c>
    </row>
    <row r="7" spans="1:9" x14ac:dyDescent="0.25">
      <c r="A7" t="s">
        <v>4348</v>
      </c>
      <c r="F7" t="s">
        <v>397</v>
      </c>
    </row>
    <row r="8" spans="1:9" x14ac:dyDescent="0.25">
      <c r="A8" t="s">
        <v>3845</v>
      </c>
      <c r="F8" s="9" t="s">
        <v>803</v>
      </c>
      <c r="I8">
        <v>8</v>
      </c>
    </row>
    <row r="9" spans="1:9" x14ac:dyDescent="0.25">
      <c r="A9" t="s">
        <v>236</v>
      </c>
      <c r="I9">
        <v>5</v>
      </c>
    </row>
    <row r="10" spans="1:9" x14ac:dyDescent="0.25">
      <c r="A10" s="59" t="s">
        <v>802</v>
      </c>
      <c r="I10">
        <v>3</v>
      </c>
    </row>
    <row r="11" spans="1:9" x14ac:dyDescent="0.25">
      <c r="I11">
        <v>2</v>
      </c>
    </row>
    <row r="12" spans="1:9" x14ac:dyDescent="0.25">
      <c r="A12" s="1" t="s">
        <v>173</v>
      </c>
      <c r="B12" s="7"/>
      <c r="F12" s="1" t="s">
        <v>216</v>
      </c>
    </row>
    <row r="13" spans="1:9" x14ac:dyDescent="0.25">
      <c r="A13" s="6" t="s">
        <v>7</v>
      </c>
      <c r="B13" s="6" t="s">
        <v>1</v>
      </c>
      <c r="C13" s="6" t="s">
        <v>14</v>
      </c>
      <c r="F13" s="6" t="s">
        <v>7</v>
      </c>
      <c r="G13" s="6" t="s">
        <v>15</v>
      </c>
      <c r="H13" s="6" t="s">
        <v>14</v>
      </c>
    </row>
    <row r="14" spans="1:9" ht="58.5" customHeight="1" x14ac:dyDescent="0.25">
      <c r="A14" s="277" t="s">
        <v>4347</v>
      </c>
      <c r="B14" s="278"/>
      <c r="C14" s="279"/>
      <c r="F14" s="35" t="s">
        <v>804</v>
      </c>
      <c r="G14" s="44" t="s">
        <v>79</v>
      </c>
      <c r="H14" s="14" t="s">
        <v>805</v>
      </c>
    </row>
    <row r="15" spans="1:9" x14ac:dyDescent="0.25">
      <c r="F15" s="35" t="s">
        <v>806</v>
      </c>
      <c r="G15" s="44" t="s">
        <v>79</v>
      </c>
      <c r="H15" s="14" t="s">
        <v>808</v>
      </c>
    </row>
    <row r="16" spans="1:9" ht="30" x14ac:dyDescent="0.25">
      <c r="F16" s="35" t="s">
        <v>807</v>
      </c>
      <c r="G16" s="44" t="s">
        <v>79</v>
      </c>
      <c r="H16" s="14" t="s">
        <v>809</v>
      </c>
    </row>
    <row r="17" spans="1:8" ht="30" x14ac:dyDescent="0.25">
      <c r="F17" s="35" t="s">
        <v>810</v>
      </c>
      <c r="G17" s="44" t="s">
        <v>79</v>
      </c>
      <c r="H17" s="14" t="s">
        <v>811</v>
      </c>
    </row>
    <row r="18" spans="1:8" ht="30" x14ac:dyDescent="0.25">
      <c r="A18" s="1" t="s">
        <v>3919</v>
      </c>
      <c r="F18" s="35" t="s">
        <v>812</v>
      </c>
      <c r="G18" s="44" t="s">
        <v>79</v>
      </c>
      <c r="H18" s="14" t="s">
        <v>813</v>
      </c>
    </row>
    <row r="19" spans="1:8" x14ac:dyDescent="0.25">
      <c r="F19" s="270" t="s">
        <v>3892</v>
      </c>
      <c r="G19" s="270"/>
      <c r="H19" s="270"/>
    </row>
    <row r="22" spans="1:8" x14ac:dyDescent="0.25">
      <c r="F22" s="1"/>
    </row>
    <row r="23" spans="1:8" x14ac:dyDescent="0.25">
      <c r="A23" s="1" t="s">
        <v>3848</v>
      </c>
      <c r="F23" s="7"/>
    </row>
    <row r="24" spans="1:8" x14ac:dyDescent="0.25">
      <c r="A24" s="7"/>
    </row>
    <row r="26" spans="1:8" x14ac:dyDescent="0.25">
      <c r="F26" s="13"/>
      <c r="G26" s="13"/>
    </row>
    <row r="27" spans="1:8" x14ac:dyDescent="0.25">
      <c r="A27" s="1" t="s">
        <v>8</v>
      </c>
    </row>
    <row r="28" spans="1:8" x14ac:dyDescent="0.25">
      <c r="A28" s="6" t="s">
        <v>5</v>
      </c>
      <c r="B28" s="6" t="s">
        <v>1</v>
      </c>
    </row>
    <row r="29" spans="1:8" x14ac:dyDescent="0.25">
      <c r="A29" s="3" t="s">
        <v>9</v>
      </c>
      <c r="B29" s="10">
        <v>374273</v>
      </c>
      <c r="C29" s="9" t="s">
        <v>3894</v>
      </c>
    </row>
    <row r="30" spans="1:8" x14ac:dyDescent="0.25">
      <c r="A30" s="3" t="s">
        <v>10</v>
      </c>
      <c r="B30" s="10"/>
    </row>
    <row r="31" spans="1:8" ht="30" x14ac:dyDescent="0.25">
      <c r="A31" s="17" t="s">
        <v>3748</v>
      </c>
      <c r="B31" s="10">
        <v>2579000</v>
      </c>
      <c r="C31" s="9" t="s">
        <v>4276</v>
      </c>
    </row>
    <row r="32" spans="1:8" x14ac:dyDescent="0.25">
      <c r="A32" s="3" t="s">
        <v>13</v>
      </c>
      <c r="B32" s="10"/>
    </row>
    <row r="33" spans="1:2" x14ac:dyDescent="0.25">
      <c r="A33" s="22" t="s">
        <v>3888</v>
      </c>
      <c r="B33" s="16">
        <v>2953073</v>
      </c>
    </row>
    <row r="55" spans="4:4" x14ac:dyDescent="0.25">
      <c r="D55" s="164"/>
    </row>
  </sheetData>
  <mergeCells count="2">
    <mergeCell ref="A14:C14"/>
    <mergeCell ref="F19:H19"/>
  </mergeCells>
  <hyperlinks>
    <hyperlink ref="A10" r:id="rId1" xr:uid="{3B9504C5-FF5D-4E9E-8F85-3B918A5FE16E}"/>
    <hyperlink ref="A4" r:id="rId2" xr:uid="{3CC126D7-EB21-4F15-81B8-BF27FC080F73}"/>
  </hyperlinks>
  <pageMargins left="0.7" right="0.7" top="0.75" bottom="0.75" header="0.3" footer="0.3"/>
  <pageSetup orientation="portrait" r:id="rId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4CBF9-147F-463B-A55F-456AC501CD6F}">
  <dimension ref="A1:H36"/>
  <sheetViews>
    <sheetView workbookViewId="0"/>
  </sheetViews>
  <sheetFormatPr defaultRowHeight="15" x14ac:dyDescent="0.25"/>
  <cols>
    <col min="1" max="1" width="28.7109375" customWidth="1"/>
    <col min="2" max="2" width="13.140625" customWidth="1"/>
    <col min="3" max="3" width="38.5703125" customWidth="1"/>
    <col min="4" max="4" width="9.140625" style="4"/>
    <col min="6" max="6" width="32.7109375" customWidth="1"/>
    <col min="7" max="7" width="18.7109375" style="79" customWidth="1"/>
    <col min="8" max="8" width="30" customWidth="1"/>
  </cols>
  <sheetData>
    <row r="1" spans="1:8" ht="18.75" x14ac:dyDescent="0.3">
      <c r="A1" s="2" t="s">
        <v>4216</v>
      </c>
    </row>
    <row r="3" spans="1:8" x14ac:dyDescent="0.25">
      <c r="A3" s="1" t="s">
        <v>6</v>
      </c>
      <c r="B3" t="s">
        <v>4336</v>
      </c>
    </row>
    <row r="4" spans="1:8" x14ac:dyDescent="0.25">
      <c r="A4" s="59" t="s">
        <v>308</v>
      </c>
    </row>
    <row r="6" spans="1:8" ht="15.75" x14ac:dyDescent="0.25">
      <c r="A6" s="5" t="s">
        <v>0</v>
      </c>
      <c r="F6" s="5" t="s">
        <v>2</v>
      </c>
    </row>
    <row r="7" spans="1:8" x14ac:dyDescent="0.25">
      <c r="A7" t="s">
        <v>4753</v>
      </c>
      <c r="F7" t="s">
        <v>3820</v>
      </c>
    </row>
    <row r="8" spans="1:8" x14ac:dyDescent="0.25">
      <c r="A8" t="s">
        <v>3832</v>
      </c>
      <c r="F8" s="9" t="s">
        <v>310</v>
      </c>
    </row>
    <row r="9" spans="1:8" x14ac:dyDescent="0.25">
      <c r="A9" t="s">
        <v>236</v>
      </c>
    </row>
    <row r="10" spans="1:8" x14ac:dyDescent="0.25">
      <c r="A10" s="9" t="s">
        <v>309</v>
      </c>
      <c r="F10" s="7"/>
    </row>
    <row r="12" spans="1:8" x14ac:dyDescent="0.25">
      <c r="A12" s="1" t="s">
        <v>173</v>
      </c>
      <c r="B12" s="7"/>
      <c r="F12" s="1" t="s">
        <v>216</v>
      </c>
    </row>
    <row r="13" spans="1:8" x14ac:dyDescent="0.25">
      <c r="A13" s="6" t="s">
        <v>7</v>
      </c>
      <c r="B13" s="6" t="s">
        <v>1</v>
      </c>
      <c r="C13" s="6" t="s">
        <v>14</v>
      </c>
      <c r="F13" s="6" t="s">
        <v>7</v>
      </c>
      <c r="G13" s="6" t="s">
        <v>15</v>
      </c>
      <c r="H13" s="6" t="s">
        <v>14</v>
      </c>
    </row>
    <row r="14" spans="1:8" ht="30" x14ac:dyDescent="0.25">
      <c r="A14" s="39" t="s">
        <v>4985</v>
      </c>
      <c r="B14" s="38"/>
      <c r="C14" s="35" t="s">
        <v>4986</v>
      </c>
      <c r="F14" s="17" t="s">
        <v>3821</v>
      </c>
      <c r="G14" s="32" t="s">
        <v>79</v>
      </c>
      <c r="H14" s="3" t="s">
        <v>3822</v>
      </c>
    </row>
    <row r="15" spans="1:8" x14ac:dyDescent="0.25">
      <c r="A15" s="58" t="s">
        <v>3833</v>
      </c>
      <c r="B15" s="151">
        <v>46838</v>
      </c>
      <c r="C15" s="345" t="s">
        <v>3836</v>
      </c>
      <c r="F15" s="35" t="s">
        <v>311</v>
      </c>
      <c r="G15" s="33" t="s">
        <v>79</v>
      </c>
      <c r="H15" s="31"/>
    </row>
    <row r="16" spans="1:8" x14ac:dyDescent="0.25">
      <c r="A16" s="58" t="s">
        <v>3834</v>
      </c>
      <c r="B16" s="151">
        <v>28675</v>
      </c>
      <c r="C16" s="355"/>
      <c r="F16" s="35" t="s">
        <v>312</v>
      </c>
      <c r="G16" s="33" t="s">
        <v>79</v>
      </c>
      <c r="H16" s="31"/>
    </row>
    <row r="17" spans="1:8" x14ac:dyDescent="0.25">
      <c r="A17" s="58" t="s">
        <v>3835</v>
      </c>
      <c r="B17" s="151">
        <v>12403</v>
      </c>
      <c r="C17" s="346"/>
      <c r="F17" s="35" t="s">
        <v>313</v>
      </c>
      <c r="G17" s="33" t="s">
        <v>79</v>
      </c>
      <c r="H17" s="31"/>
    </row>
    <row r="18" spans="1:8" x14ac:dyDescent="0.25">
      <c r="A18" s="11" t="s">
        <v>3819</v>
      </c>
      <c r="B18" s="37">
        <v>87916</v>
      </c>
      <c r="C18" s="3"/>
      <c r="F18" s="35" t="s">
        <v>314</v>
      </c>
      <c r="G18" s="33" t="s">
        <v>79</v>
      </c>
      <c r="H18" s="31"/>
    </row>
    <row r="19" spans="1:8" ht="30.75" customHeight="1" x14ac:dyDescent="0.25">
      <c r="A19" s="282" t="s">
        <v>4755</v>
      </c>
      <c r="B19" s="282"/>
      <c r="C19" s="282"/>
      <c r="F19" s="35" t="s">
        <v>315</v>
      </c>
      <c r="G19" s="33" t="s">
        <v>79</v>
      </c>
      <c r="H19" s="31"/>
    </row>
    <row r="20" spans="1:8" x14ac:dyDescent="0.25">
      <c r="A20" s="9"/>
      <c r="F20" s="35" t="s">
        <v>316</v>
      </c>
      <c r="G20" s="33" t="s">
        <v>79</v>
      </c>
      <c r="H20" s="31"/>
    </row>
    <row r="21" spans="1:8" x14ac:dyDescent="0.25">
      <c r="C21" s="262"/>
      <c r="F21" s="35" t="s">
        <v>317</v>
      </c>
      <c r="G21" s="33" t="s">
        <v>79</v>
      </c>
      <c r="H21" s="31"/>
    </row>
    <row r="22" spans="1:8" x14ac:dyDescent="0.25">
      <c r="A22" s="1" t="s">
        <v>4211</v>
      </c>
      <c r="C22" s="262"/>
      <c r="F22" s="35" t="s">
        <v>318</v>
      </c>
      <c r="G22" s="33" t="s">
        <v>79</v>
      </c>
      <c r="H22" s="31"/>
    </row>
    <row r="23" spans="1:8" ht="30" x14ac:dyDescent="0.25">
      <c r="A23" s="18"/>
      <c r="B23" s="18"/>
      <c r="C23" s="263"/>
      <c r="F23" s="14" t="s">
        <v>3823</v>
      </c>
      <c r="G23" s="73" t="s">
        <v>79</v>
      </c>
      <c r="H23" s="3"/>
    </row>
    <row r="24" spans="1:8" x14ac:dyDescent="0.25">
      <c r="A24" s="18"/>
      <c r="B24" s="18"/>
      <c r="C24" s="263"/>
      <c r="F24" s="150" t="s">
        <v>3824</v>
      </c>
      <c r="G24" s="73" t="s">
        <v>79</v>
      </c>
      <c r="H24" s="3" t="s">
        <v>3825</v>
      </c>
    </row>
    <row r="25" spans="1:8" x14ac:dyDescent="0.25">
      <c r="F25" s="150" t="s">
        <v>3826</v>
      </c>
      <c r="G25" s="73" t="s">
        <v>79</v>
      </c>
      <c r="H25" s="3" t="s">
        <v>3825</v>
      </c>
    </row>
    <row r="26" spans="1:8" x14ac:dyDescent="0.25">
      <c r="A26" s="1" t="s">
        <v>4754</v>
      </c>
      <c r="F26" s="150" t="s">
        <v>3827</v>
      </c>
      <c r="G26" s="73" t="s">
        <v>79</v>
      </c>
      <c r="H26" s="3" t="s">
        <v>3825</v>
      </c>
    </row>
    <row r="27" spans="1:8" x14ac:dyDescent="0.25">
      <c r="A27" s="18" t="s">
        <v>4756</v>
      </c>
      <c r="F27" s="150" t="s">
        <v>3828</v>
      </c>
      <c r="G27" s="73" t="s">
        <v>79</v>
      </c>
      <c r="H27" s="3" t="s">
        <v>3825</v>
      </c>
    </row>
    <row r="28" spans="1:8" x14ac:dyDescent="0.25">
      <c r="A28" s="9" t="s">
        <v>4752</v>
      </c>
      <c r="F28" s="150" t="s">
        <v>3829</v>
      </c>
      <c r="G28" s="73" t="s">
        <v>79</v>
      </c>
      <c r="H28" s="3" t="s">
        <v>3825</v>
      </c>
    </row>
    <row r="29" spans="1:8" x14ac:dyDescent="0.25">
      <c r="F29" s="150" t="s">
        <v>3830</v>
      </c>
      <c r="G29" s="73" t="s">
        <v>79</v>
      </c>
      <c r="H29" s="3" t="s">
        <v>3825</v>
      </c>
    </row>
    <row r="30" spans="1:8" x14ac:dyDescent="0.25">
      <c r="A30" s="1" t="s">
        <v>8</v>
      </c>
      <c r="F30" s="150" t="s">
        <v>3831</v>
      </c>
      <c r="G30" s="73" t="s">
        <v>79</v>
      </c>
      <c r="H30" s="3" t="s">
        <v>3825</v>
      </c>
    </row>
    <row r="31" spans="1:8" x14ac:dyDescent="0.25">
      <c r="A31" s="6" t="s">
        <v>5</v>
      </c>
      <c r="B31" s="6" t="s">
        <v>1</v>
      </c>
      <c r="F31" s="270" t="s">
        <v>4217</v>
      </c>
      <c r="G31" s="270"/>
      <c r="H31" s="270"/>
    </row>
    <row r="32" spans="1:8" x14ac:dyDescent="0.25">
      <c r="A32" s="3" t="s">
        <v>9</v>
      </c>
      <c r="B32" s="10">
        <v>143902</v>
      </c>
      <c r="C32" s="68" t="s">
        <v>4218</v>
      </c>
    </row>
    <row r="33" spans="1:3" x14ac:dyDescent="0.25">
      <c r="A33" s="3" t="s">
        <v>10</v>
      </c>
      <c r="B33" s="10"/>
    </row>
    <row r="34" spans="1:3" ht="30" x14ac:dyDescent="0.25">
      <c r="A34" s="17" t="s">
        <v>3748</v>
      </c>
      <c r="B34" s="10">
        <v>632117</v>
      </c>
      <c r="C34" s="9" t="s">
        <v>4752</v>
      </c>
    </row>
    <row r="35" spans="1:3" x14ac:dyDescent="0.25">
      <c r="A35" s="3" t="s">
        <v>13</v>
      </c>
      <c r="B35" s="10"/>
    </row>
    <row r="36" spans="1:3" x14ac:dyDescent="0.25">
      <c r="A36" s="22" t="s">
        <v>65</v>
      </c>
      <c r="B36" s="16">
        <v>776019</v>
      </c>
    </row>
  </sheetData>
  <mergeCells count="3">
    <mergeCell ref="C15:C17"/>
    <mergeCell ref="F31:H31"/>
    <mergeCell ref="A19:C19"/>
  </mergeCells>
  <hyperlinks>
    <hyperlink ref="A4" r:id="rId1" xr:uid="{D4978597-ACE6-4A4C-AAE5-D4B2B7447075}"/>
    <hyperlink ref="C15" r:id="rId2" xr:uid="{5BDCAAEC-7F3C-44B9-B28F-9A06C058EDE1}"/>
  </hyperlinks>
  <pageMargins left="0.7" right="0.7" top="0.75" bottom="0.75" header="0.3" footer="0.3"/>
  <pageSetup orientation="portrait" r:id="rId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45121-713F-4E01-A443-3DE5E8157E19}">
  <dimension ref="A1:H47"/>
  <sheetViews>
    <sheetView workbookViewId="0"/>
  </sheetViews>
  <sheetFormatPr defaultRowHeight="15" x14ac:dyDescent="0.25"/>
  <cols>
    <col min="1" max="1" width="28.7109375" customWidth="1"/>
    <col min="2" max="2" width="13.140625" customWidth="1"/>
    <col min="3" max="3" width="31.5703125" customWidth="1"/>
    <col min="6" max="6" width="31" customWidth="1"/>
    <col min="7" max="7" width="18.7109375" customWidth="1"/>
    <col min="8" max="8" width="30" customWidth="1"/>
  </cols>
  <sheetData>
    <row r="1" spans="1:8" ht="18.75" x14ac:dyDescent="0.3">
      <c r="A1" s="2" t="s">
        <v>273</v>
      </c>
    </row>
    <row r="3" spans="1:8" x14ac:dyDescent="0.25">
      <c r="A3" s="1" t="s">
        <v>6</v>
      </c>
      <c r="B3" t="s">
        <v>4337</v>
      </c>
    </row>
    <row r="4" spans="1:8" x14ac:dyDescent="0.25">
      <c r="A4" s="59" t="s">
        <v>274</v>
      </c>
    </row>
    <row r="6" spans="1:8" ht="15.75" x14ac:dyDescent="0.25">
      <c r="A6" s="5" t="s">
        <v>0</v>
      </c>
      <c r="F6" s="5" t="s">
        <v>2</v>
      </c>
    </row>
    <row r="7" spans="1:8" x14ac:dyDescent="0.25">
      <c r="A7" t="s">
        <v>4221</v>
      </c>
      <c r="F7" t="s">
        <v>287</v>
      </c>
    </row>
    <row r="8" spans="1:8" x14ac:dyDescent="0.25">
      <c r="A8" t="s">
        <v>4219</v>
      </c>
      <c r="F8" s="9" t="s">
        <v>288</v>
      </c>
    </row>
    <row r="9" spans="1:8" x14ac:dyDescent="0.25">
      <c r="A9" t="s">
        <v>275</v>
      </c>
    </row>
    <row r="10" spans="1:8" x14ac:dyDescent="0.25">
      <c r="A10" s="9" t="s">
        <v>276</v>
      </c>
      <c r="F10" s="7"/>
    </row>
    <row r="11" spans="1:8" x14ac:dyDescent="0.25">
      <c r="A11" s="9"/>
    </row>
    <row r="12" spans="1:8" x14ac:dyDescent="0.25">
      <c r="F12" s="1" t="s">
        <v>216</v>
      </c>
    </row>
    <row r="13" spans="1:8" x14ac:dyDescent="0.25">
      <c r="A13" s="1" t="s">
        <v>173</v>
      </c>
      <c r="B13" s="7"/>
      <c r="F13" s="6" t="s">
        <v>7</v>
      </c>
      <c r="G13" s="6" t="s">
        <v>15</v>
      </c>
      <c r="H13" s="6" t="s">
        <v>14</v>
      </c>
    </row>
    <row r="14" spans="1:8" ht="30" x14ac:dyDescent="0.25">
      <c r="A14" s="6" t="s">
        <v>7</v>
      </c>
      <c r="B14" s="6" t="s">
        <v>1</v>
      </c>
      <c r="C14" s="6" t="s">
        <v>14</v>
      </c>
      <c r="F14" s="35" t="s">
        <v>289</v>
      </c>
      <c r="G14" s="44" t="s">
        <v>79</v>
      </c>
      <c r="H14" s="14" t="s">
        <v>291</v>
      </c>
    </row>
    <row r="15" spans="1:8" ht="48" customHeight="1" x14ac:dyDescent="0.25">
      <c r="A15" s="39" t="s">
        <v>277</v>
      </c>
      <c r="B15" s="38">
        <v>281000</v>
      </c>
      <c r="C15" s="34"/>
      <c r="F15" s="35" t="s">
        <v>290</v>
      </c>
      <c r="G15" s="44" t="s">
        <v>79</v>
      </c>
      <c r="H15" s="14"/>
    </row>
    <row r="16" spans="1:8" ht="30" x14ac:dyDescent="0.25">
      <c r="A16" s="313" t="s">
        <v>278</v>
      </c>
      <c r="B16" s="284"/>
      <c r="C16" s="285"/>
      <c r="F16" s="35" t="s">
        <v>292</v>
      </c>
      <c r="G16" s="44" t="s">
        <v>79</v>
      </c>
      <c r="H16" s="14" t="s">
        <v>291</v>
      </c>
    </row>
    <row r="17" spans="1:8" ht="30" x14ac:dyDescent="0.25">
      <c r="A17" s="17" t="s">
        <v>280</v>
      </c>
      <c r="B17" s="41">
        <v>750000</v>
      </c>
      <c r="C17" s="17"/>
      <c r="F17" s="35" t="s">
        <v>293</v>
      </c>
      <c r="G17" s="44" t="s">
        <v>79</v>
      </c>
      <c r="H17" s="14" t="s">
        <v>294</v>
      </c>
    </row>
    <row r="18" spans="1:8" ht="30" x14ac:dyDescent="0.25">
      <c r="A18" s="43" t="s">
        <v>3819</v>
      </c>
      <c r="B18" s="42">
        <v>1031000</v>
      </c>
      <c r="C18" s="17"/>
      <c r="F18" s="35" t="s">
        <v>295</v>
      </c>
      <c r="G18" s="44" t="s">
        <v>79</v>
      </c>
      <c r="H18" s="14"/>
    </row>
    <row r="19" spans="1:8" x14ac:dyDescent="0.25">
      <c r="F19" s="35" t="s">
        <v>296</v>
      </c>
      <c r="G19" s="44" t="s">
        <v>79</v>
      </c>
      <c r="H19" s="14"/>
    </row>
    <row r="20" spans="1:8" ht="30" x14ac:dyDescent="0.25">
      <c r="C20" s="86"/>
      <c r="F20" s="35" t="s">
        <v>297</v>
      </c>
      <c r="G20" s="44" t="s">
        <v>79</v>
      </c>
      <c r="H20" s="14"/>
    </row>
    <row r="21" spans="1:8" ht="30" x14ac:dyDescent="0.25">
      <c r="A21" s="1" t="s">
        <v>1073</v>
      </c>
      <c r="F21" s="35" t="s">
        <v>298</v>
      </c>
      <c r="G21" s="44" t="s">
        <v>79</v>
      </c>
      <c r="H21" s="14"/>
    </row>
    <row r="22" spans="1:8" ht="30" x14ac:dyDescent="0.25">
      <c r="A22" s="18" t="s">
        <v>281</v>
      </c>
      <c r="B22" s="18"/>
      <c r="C22" s="18"/>
      <c r="F22" s="35" t="s">
        <v>299</v>
      </c>
      <c r="G22" s="44" t="s">
        <v>79</v>
      </c>
      <c r="H22" s="14"/>
    </row>
    <row r="23" spans="1:8" x14ac:dyDescent="0.25">
      <c r="A23" s="19" t="s">
        <v>282</v>
      </c>
      <c r="B23" s="18"/>
      <c r="C23" s="18"/>
      <c r="F23" s="35" t="s">
        <v>300</v>
      </c>
      <c r="G23" s="44" t="s">
        <v>79</v>
      </c>
      <c r="H23" s="14"/>
    </row>
    <row r="24" spans="1:8" x14ac:dyDescent="0.25">
      <c r="A24" s="19" t="s">
        <v>283</v>
      </c>
      <c r="B24" s="18"/>
      <c r="C24" s="18"/>
      <c r="F24" s="35" t="s">
        <v>301</v>
      </c>
      <c r="G24" s="44" t="s">
        <v>79</v>
      </c>
      <c r="H24" s="14"/>
    </row>
    <row r="25" spans="1:8" x14ac:dyDescent="0.25">
      <c r="A25" s="19" t="s">
        <v>284</v>
      </c>
      <c r="B25" s="18"/>
      <c r="C25" s="18"/>
      <c r="F25" s="35" t="s">
        <v>302</v>
      </c>
      <c r="G25" s="44" t="s">
        <v>79</v>
      </c>
      <c r="H25" s="14"/>
    </row>
    <row r="26" spans="1:8" x14ac:dyDescent="0.25">
      <c r="A26" s="19" t="s">
        <v>285</v>
      </c>
      <c r="B26" s="18"/>
      <c r="C26" s="18"/>
      <c r="F26" s="17" t="s">
        <v>303</v>
      </c>
      <c r="G26" s="23" t="s">
        <v>79</v>
      </c>
      <c r="H26" s="17"/>
    </row>
    <row r="27" spans="1:8" x14ac:dyDescent="0.25">
      <c r="A27" s="19" t="s">
        <v>286</v>
      </c>
      <c r="B27" s="18"/>
      <c r="C27" s="18"/>
      <c r="F27" s="17" t="s">
        <v>304</v>
      </c>
      <c r="G27" s="23" t="s">
        <v>79</v>
      </c>
      <c r="H27" s="17" t="s">
        <v>305</v>
      </c>
    </row>
    <row r="28" spans="1:8" x14ac:dyDescent="0.25">
      <c r="A28" s="59" t="s">
        <v>276</v>
      </c>
      <c r="B28" s="18"/>
      <c r="C28" s="18"/>
      <c r="F28" s="17" t="s">
        <v>306</v>
      </c>
      <c r="G28" s="23" t="s">
        <v>79</v>
      </c>
      <c r="H28" s="17"/>
    </row>
    <row r="29" spans="1:8" x14ac:dyDescent="0.25">
      <c r="A29" s="18"/>
      <c r="B29" s="18"/>
      <c r="C29" s="18"/>
      <c r="F29" s="14" t="s">
        <v>307</v>
      </c>
      <c r="G29" s="23" t="s">
        <v>79</v>
      </c>
      <c r="H29" s="17"/>
    </row>
    <row r="30" spans="1:8" ht="15.75" customHeight="1" x14ac:dyDescent="0.25">
      <c r="A30" s="18"/>
      <c r="B30" s="18"/>
      <c r="C30" s="18"/>
      <c r="F30" s="356" t="s">
        <v>4220</v>
      </c>
      <c r="G30" s="286"/>
      <c r="H30" s="286"/>
    </row>
    <row r="32" spans="1:8" ht="46.5" customHeight="1" x14ac:dyDescent="0.25">
      <c r="A32" s="1" t="s">
        <v>4212</v>
      </c>
    </row>
    <row r="33" spans="1:7" ht="44.25" customHeight="1" x14ac:dyDescent="0.25">
      <c r="A33" s="290" t="s">
        <v>3818</v>
      </c>
      <c r="B33" s="290"/>
      <c r="C33" s="290"/>
      <c r="F33" s="13"/>
      <c r="G33" s="13"/>
    </row>
    <row r="35" spans="1:7" x14ac:dyDescent="0.25">
      <c r="A35" s="7"/>
    </row>
    <row r="38" spans="1:7" x14ac:dyDescent="0.25">
      <c r="A38" s="1" t="s">
        <v>8</v>
      </c>
    </row>
    <row r="39" spans="1:7" x14ac:dyDescent="0.25">
      <c r="A39" s="6" t="s">
        <v>5</v>
      </c>
      <c r="B39" s="6" t="s">
        <v>1</v>
      </c>
      <c r="C39" s="6" t="s">
        <v>14</v>
      </c>
      <c r="D39" s="59"/>
    </row>
    <row r="40" spans="1:7" ht="39.75" customHeight="1" x14ac:dyDescent="0.25">
      <c r="A40" s="234" t="s">
        <v>4186</v>
      </c>
      <c r="B40" s="10">
        <v>140949</v>
      </c>
      <c r="C40" s="234"/>
      <c r="D40" s="59" t="s">
        <v>3808</v>
      </c>
    </row>
    <row r="41" spans="1:7" ht="30" x14ac:dyDescent="0.25">
      <c r="A41" s="234" t="s">
        <v>4187</v>
      </c>
      <c r="B41" s="10">
        <v>1772997</v>
      </c>
      <c r="C41" s="17"/>
      <c r="D41" s="59" t="s">
        <v>3808</v>
      </c>
    </row>
    <row r="42" spans="1:7" ht="30" x14ac:dyDescent="0.25">
      <c r="A42" s="234" t="s">
        <v>10</v>
      </c>
      <c r="B42" s="10">
        <v>274000</v>
      </c>
      <c r="C42" s="17" t="s">
        <v>279</v>
      </c>
      <c r="D42" s="59" t="s">
        <v>276</v>
      </c>
    </row>
    <row r="43" spans="1:7" ht="30" x14ac:dyDescent="0.25">
      <c r="A43" s="234" t="s">
        <v>3748</v>
      </c>
      <c r="B43" s="10">
        <v>2000000</v>
      </c>
      <c r="C43" s="17"/>
      <c r="D43" s="9" t="s">
        <v>276</v>
      </c>
    </row>
    <row r="44" spans="1:7" x14ac:dyDescent="0.25">
      <c r="A44" s="234" t="s">
        <v>13</v>
      </c>
      <c r="B44" s="10"/>
      <c r="C44" s="17"/>
      <c r="D44" s="9"/>
    </row>
    <row r="45" spans="1:7" x14ac:dyDescent="0.25">
      <c r="A45" s="22" t="s">
        <v>3888</v>
      </c>
      <c r="B45" s="16">
        <v>4187946</v>
      </c>
      <c r="C45" s="17"/>
    </row>
    <row r="46" spans="1:7" x14ac:dyDescent="0.25">
      <c r="A46" s="21"/>
    </row>
    <row r="47" spans="1:7" x14ac:dyDescent="0.25">
      <c r="B47" s="167"/>
    </row>
  </sheetData>
  <mergeCells count="3">
    <mergeCell ref="A16:C16"/>
    <mergeCell ref="A33:C33"/>
    <mergeCell ref="F30:H30"/>
  </mergeCells>
  <hyperlinks>
    <hyperlink ref="A28" r:id="rId1" xr:uid="{001093E3-1759-4EC1-A7ED-088A27C26949}"/>
    <hyperlink ref="D41" r:id="rId2" xr:uid="{41CD31AF-7DF5-40C7-BDE2-639EFE7CEB79}"/>
    <hyperlink ref="A4" r:id="rId3" xr:uid="{23046DF0-47FD-436C-9D90-1D5D9C4A98ED}"/>
    <hyperlink ref="D42" r:id="rId4" xr:uid="{39876DA6-CE27-4F39-8F8A-4DE5BD3851A3}"/>
  </hyperlinks>
  <pageMargins left="0.7" right="0.7" top="0.75" bottom="0.75" header="0.3" footer="0.3"/>
  <pageSetup orientation="portrait" r:id="rId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C7782-A4D8-42BA-BAEA-9257E75AF555}">
  <dimension ref="A1:H40"/>
  <sheetViews>
    <sheetView workbookViewId="0"/>
  </sheetViews>
  <sheetFormatPr defaultRowHeight="15" x14ac:dyDescent="0.25"/>
  <cols>
    <col min="1" max="1" width="29.7109375" customWidth="1"/>
    <col min="2" max="2" width="13.140625" customWidth="1"/>
    <col min="3" max="3" width="27.42578125" customWidth="1"/>
    <col min="6" max="6" width="31" customWidth="1"/>
    <col min="7" max="7" width="18.7109375" customWidth="1"/>
    <col min="8" max="8" width="30" customWidth="1"/>
  </cols>
  <sheetData>
    <row r="1" spans="1:8" ht="18.75" x14ac:dyDescent="0.3">
      <c r="A1" s="2" t="s">
        <v>4222</v>
      </c>
    </row>
    <row r="3" spans="1:8" x14ac:dyDescent="0.25">
      <c r="A3" s="1" t="s">
        <v>6</v>
      </c>
      <c r="B3" t="s">
        <v>4338</v>
      </c>
    </row>
    <row r="4" spans="1:8" x14ac:dyDescent="0.25">
      <c r="A4" s="59" t="s">
        <v>247</v>
      </c>
    </row>
    <row r="6" spans="1:8" ht="15.75" x14ac:dyDescent="0.25">
      <c r="A6" s="5" t="s">
        <v>0</v>
      </c>
      <c r="F6" s="5" t="s">
        <v>2</v>
      </c>
    </row>
    <row r="7" spans="1:8" x14ac:dyDescent="0.25">
      <c r="A7" t="s">
        <v>4223</v>
      </c>
      <c r="F7" t="s">
        <v>266</v>
      </c>
    </row>
    <row r="8" spans="1:8" x14ac:dyDescent="0.25">
      <c r="A8" t="s">
        <v>4224</v>
      </c>
      <c r="F8" s="9" t="s">
        <v>257</v>
      </c>
    </row>
    <row r="9" spans="1:8" x14ac:dyDescent="0.25">
      <c r="A9" t="s">
        <v>234</v>
      </c>
    </row>
    <row r="10" spans="1:8" x14ac:dyDescent="0.25">
      <c r="A10" s="68" t="s">
        <v>248</v>
      </c>
    </row>
    <row r="11" spans="1:8" x14ac:dyDescent="0.25">
      <c r="A11" s="357" t="s">
        <v>4228</v>
      </c>
      <c r="B11" s="358"/>
      <c r="C11" s="358"/>
    </row>
    <row r="12" spans="1:8" x14ac:dyDescent="0.25">
      <c r="A12" s="358"/>
      <c r="B12" s="358"/>
      <c r="C12" s="358"/>
      <c r="F12" s="1" t="s">
        <v>216</v>
      </c>
    </row>
    <row r="13" spans="1:8" x14ac:dyDescent="0.25">
      <c r="F13" s="6" t="s">
        <v>7</v>
      </c>
      <c r="G13" s="6" t="s">
        <v>15</v>
      </c>
      <c r="H13" s="6" t="s">
        <v>14</v>
      </c>
    </row>
    <row r="14" spans="1:8" ht="30" x14ac:dyDescent="0.25">
      <c r="A14" s="1" t="s">
        <v>173</v>
      </c>
      <c r="B14" s="7"/>
      <c r="F14" s="35" t="s">
        <v>258</v>
      </c>
      <c r="G14" s="33" t="s">
        <v>3890</v>
      </c>
      <c r="H14" s="35"/>
    </row>
    <row r="15" spans="1:8" x14ac:dyDescent="0.25">
      <c r="A15" s="6" t="s">
        <v>7</v>
      </c>
      <c r="B15" s="6" t="s">
        <v>1</v>
      </c>
      <c r="C15" s="6" t="s">
        <v>14</v>
      </c>
      <c r="F15" s="35" t="s">
        <v>259</v>
      </c>
      <c r="G15" s="33" t="s">
        <v>141</v>
      </c>
      <c r="H15" s="35"/>
    </row>
    <row r="16" spans="1:8" ht="45" x14ac:dyDescent="0.25">
      <c r="A16" s="40" t="s">
        <v>249</v>
      </c>
      <c r="B16" s="38"/>
      <c r="C16" s="35" t="s">
        <v>252</v>
      </c>
      <c r="F16" s="35" t="s">
        <v>260</v>
      </c>
      <c r="G16" s="232" t="s">
        <v>3890</v>
      </c>
      <c r="H16" s="35"/>
    </row>
    <row r="17" spans="1:8" ht="30" x14ac:dyDescent="0.25">
      <c r="A17" s="40" t="s">
        <v>250</v>
      </c>
      <c r="B17" s="38"/>
      <c r="C17" s="35"/>
      <c r="F17" s="35" t="s">
        <v>262</v>
      </c>
      <c r="G17" s="232" t="s">
        <v>3890</v>
      </c>
      <c r="H17" s="35"/>
    </row>
    <row r="18" spans="1:8" ht="30" x14ac:dyDescent="0.25">
      <c r="A18" s="40" t="s">
        <v>251</v>
      </c>
      <c r="B18" s="38"/>
      <c r="C18" s="35"/>
      <c r="F18" s="35" t="s">
        <v>263</v>
      </c>
      <c r="G18" s="232" t="s">
        <v>3890</v>
      </c>
      <c r="H18" s="35"/>
    </row>
    <row r="19" spans="1:8" ht="30" x14ac:dyDescent="0.25">
      <c r="A19" s="40" t="s">
        <v>253</v>
      </c>
      <c r="B19" s="38"/>
      <c r="C19" s="35"/>
      <c r="F19" s="35" t="s">
        <v>264</v>
      </c>
      <c r="G19" s="232" t="s">
        <v>3890</v>
      </c>
      <c r="H19" s="35"/>
    </row>
    <row r="20" spans="1:8" x14ac:dyDescent="0.25">
      <c r="F20" s="35" t="s">
        <v>265</v>
      </c>
      <c r="G20" s="232" t="s">
        <v>3890</v>
      </c>
      <c r="H20" s="35"/>
    </row>
    <row r="21" spans="1:8" x14ac:dyDescent="0.25">
      <c r="F21" s="35" t="s">
        <v>267</v>
      </c>
      <c r="G21" s="232" t="s">
        <v>3890</v>
      </c>
      <c r="H21" s="35"/>
    </row>
    <row r="22" spans="1:8" x14ac:dyDescent="0.25">
      <c r="F22" s="35" t="s">
        <v>268</v>
      </c>
      <c r="G22" s="232" t="s">
        <v>3890</v>
      </c>
      <c r="H22" s="35"/>
    </row>
    <row r="23" spans="1:8" ht="30" x14ac:dyDescent="0.25">
      <c r="A23" s="1" t="s">
        <v>1073</v>
      </c>
      <c r="F23" s="35" t="s">
        <v>269</v>
      </c>
      <c r="G23" s="232" t="s">
        <v>3890</v>
      </c>
      <c r="H23" s="35"/>
    </row>
    <row r="24" spans="1:8" ht="19.5" customHeight="1" x14ac:dyDescent="0.25">
      <c r="A24" s="18" t="s">
        <v>255</v>
      </c>
      <c r="F24" s="35" t="s">
        <v>270</v>
      </c>
      <c r="G24" s="232" t="s">
        <v>3890</v>
      </c>
      <c r="H24" s="35"/>
    </row>
    <row r="25" spans="1:8" ht="30" x14ac:dyDescent="0.25">
      <c r="F25" s="35" t="s">
        <v>271</v>
      </c>
      <c r="G25" s="232" t="s">
        <v>3890</v>
      </c>
      <c r="H25" s="35"/>
    </row>
    <row r="26" spans="1:8" x14ac:dyDescent="0.25">
      <c r="F26" s="35" t="s">
        <v>272</v>
      </c>
      <c r="G26" s="232" t="s">
        <v>3890</v>
      </c>
      <c r="H26" s="35"/>
    </row>
    <row r="27" spans="1:8" x14ac:dyDescent="0.25">
      <c r="F27" s="270" t="s">
        <v>4226</v>
      </c>
      <c r="G27" s="270"/>
      <c r="H27" s="270"/>
    </row>
    <row r="28" spans="1:8" x14ac:dyDescent="0.25">
      <c r="A28" s="1" t="s">
        <v>4225</v>
      </c>
    </row>
    <row r="29" spans="1:8" x14ac:dyDescent="0.25">
      <c r="A29" s="59" t="s">
        <v>254</v>
      </c>
    </row>
    <row r="30" spans="1:8" x14ac:dyDescent="0.25">
      <c r="A30" s="18" t="s">
        <v>256</v>
      </c>
    </row>
    <row r="34" spans="1:3" x14ac:dyDescent="0.25">
      <c r="A34" s="1" t="s">
        <v>8</v>
      </c>
    </row>
    <row r="35" spans="1:3" x14ac:dyDescent="0.25">
      <c r="A35" s="6" t="s">
        <v>5</v>
      </c>
      <c r="B35" s="6" t="s">
        <v>1</v>
      </c>
    </row>
    <row r="36" spans="1:3" x14ac:dyDescent="0.25">
      <c r="A36" s="3" t="s">
        <v>9</v>
      </c>
      <c r="B36" s="10">
        <v>118227</v>
      </c>
      <c r="C36" s="68" t="s">
        <v>4227</v>
      </c>
    </row>
    <row r="37" spans="1:3" x14ac:dyDescent="0.25">
      <c r="A37" s="3" t="s">
        <v>10</v>
      </c>
      <c r="B37" s="10"/>
    </row>
    <row r="38" spans="1:3" ht="30" x14ac:dyDescent="0.25">
      <c r="A38" s="17" t="s">
        <v>3748</v>
      </c>
      <c r="B38" s="10">
        <v>634000</v>
      </c>
      <c r="C38" s="9" t="s">
        <v>4276</v>
      </c>
    </row>
    <row r="39" spans="1:3" x14ac:dyDescent="0.25">
      <c r="A39" s="3" t="s">
        <v>13</v>
      </c>
      <c r="B39" s="10"/>
    </row>
    <row r="40" spans="1:3" x14ac:dyDescent="0.25">
      <c r="A40" s="22" t="s">
        <v>3888</v>
      </c>
      <c r="B40" s="16">
        <v>752227</v>
      </c>
    </row>
  </sheetData>
  <mergeCells count="2">
    <mergeCell ref="F27:H27"/>
    <mergeCell ref="A11:C12"/>
  </mergeCells>
  <hyperlinks>
    <hyperlink ref="A4" r:id="rId1" xr:uid="{1F26CE4F-0CA5-4E27-A28C-DF4F8E364219}"/>
    <hyperlink ref="A29" r:id="rId2" xr:uid="{DB1F0D43-CC8C-48F8-83DA-45819BEC7811}"/>
    <hyperlink ref="A10" r:id="rId3" xr:uid="{85821024-7174-4E92-9429-ECBE0B184E3B}"/>
    <hyperlink ref="A11" r:id="rId4" display="https://huntinglocator.com/public-hunting-land/state/tennessee" xr:uid="{F8960A1E-FB4F-42CA-9A0B-BA8B9AB2E640}"/>
  </hyperlinks>
  <pageMargins left="0.7" right="0.7" top="0.75" bottom="0.75" header="0.3" footer="0.3"/>
  <pageSetup orientation="portrait" r:id="rId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BA99F-1968-4FAF-BBD2-D7E21F88A57A}">
  <dimension ref="A1:H41"/>
  <sheetViews>
    <sheetView workbookViewId="0"/>
  </sheetViews>
  <sheetFormatPr defaultRowHeight="15" x14ac:dyDescent="0.25"/>
  <cols>
    <col min="1" max="1" width="28.7109375" customWidth="1"/>
    <col min="2" max="2" width="13.140625" customWidth="1"/>
    <col min="3" max="3" width="29.5703125" customWidth="1"/>
    <col min="6" max="6" width="31" customWidth="1"/>
    <col min="7" max="7" width="18.7109375" customWidth="1"/>
    <col min="8" max="8" width="30" customWidth="1"/>
  </cols>
  <sheetData>
    <row r="1" spans="1:8" ht="18.75" x14ac:dyDescent="0.3">
      <c r="A1" s="2" t="s">
        <v>4229</v>
      </c>
    </row>
    <row r="3" spans="1:8" x14ac:dyDescent="0.25">
      <c r="A3" s="1" t="s">
        <v>6</v>
      </c>
      <c r="B3" t="s">
        <v>4339</v>
      </c>
    </row>
    <row r="4" spans="1:8" x14ac:dyDescent="0.25">
      <c r="A4" s="59" t="s">
        <v>235</v>
      </c>
    </row>
    <row r="6" spans="1:8" ht="15.75" x14ac:dyDescent="0.25">
      <c r="A6" s="5" t="s">
        <v>0</v>
      </c>
      <c r="F6" s="5" t="s">
        <v>2</v>
      </c>
    </row>
    <row r="7" spans="1:8" x14ac:dyDescent="0.25">
      <c r="A7" t="s">
        <v>4297</v>
      </c>
      <c r="F7" t="s">
        <v>3816</v>
      </c>
    </row>
    <row r="8" spans="1:8" x14ac:dyDescent="0.25">
      <c r="A8" t="s">
        <v>3813</v>
      </c>
      <c r="F8" s="59" t="s">
        <v>3814</v>
      </c>
    </row>
    <row r="9" spans="1:8" x14ac:dyDescent="0.25">
      <c r="A9" t="s">
        <v>236</v>
      </c>
    </row>
    <row r="10" spans="1:8" x14ac:dyDescent="0.25">
      <c r="A10" s="9" t="s">
        <v>237</v>
      </c>
    </row>
    <row r="12" spans="1:8" x14ac:dyDescent="0.25">
      <c r="A12" s="1" t="s">
        <v>173</v>
      </c>
      <c r="B12" s="7"/>
      <c r="F12" s="1" t="s">
        <v>216</v>
      </c>
    </row>
    <row r="13" spans="1:8" x14ac:dyDescent="0.25">
      <c r="A13" s="6" t="s">
        <v>7</v>
      </c>
      <c r="B13" s="6" t="s">
        <v>1</v>
      </c>
      <c r="C13" s="6" t="s">
        <v>14</v>
      </c>
      <c r="F13" s="6" t="s">
        <v>7</v>
      </c>
      <c r="G13" s="6" t="s">
        <v>15</v>
      </c>
      <c r="H13" s="6" t="s">
        <v>14</v>
      </c>
    </row>
    <row r="14" spans="1:8" ht="15" customHeight="1" x14ac:dyDescent="0.25">
      <c r="A14" s="3" t="s">
        <v>238</v>
      </c>
      <c r="B14" s="10">
        <v>45925</v>
      </c>
      <c r="C14" s="8"/>
      <c r="F14" s="359" t="s">
        <v>3817</v>
      </c>
      <c r="G14" s="284"/>
      <c r="H14" s="285"/>
    </row>
    <row r="15" spans="1:8" ht="15.75" customHeight="1" x14ac:dyDescent="0.25">
      <c r="A15" s="3" t="s">
        <v>239</v>
      </c>
      <c r="B15" s="10">
        <v>127683</v>
      </c>
      <c r="C15" s="3"/>
    </row>
    <row r="16" spans="1:8" x14ac:dyDescent="0.25">
      <c r="A16" s="3" t="s">
        <v>240</v>
      </c>
      <c r="B16" s="10">
        <v>13766</v>
      </c>
      <c r="C16" s="3"/>
    </row>
    <row r="17" spans="1:8" x14ac:dyDescent="0.25">
      <c r="A17" s="3" t="s">
        <v>241</v>
      </c>
      <c r="B17" s="10">
        <v>40872</v>
      </c>
      <c r="C17" s="3"/>
    </row>
    <row r="18" spans="1:8" x14ac:dyDescent="0.25">
      <c r="A18" s="3" t="s">
        <v>242</v>
      </c>
      <c r="B18" s="10">
        <v>286040</v>
      </c>
      <c r="C18" s="3"/>
      <c r="E18" s="13"/>
      <c r="H18">
        <f>151-69</f>
        <v>82</v>
      </c>
    </row>
    <row r="19" spans="1:8" x14ac:dyDescent="0.25">
      <c r="A19" s="3" t="s">
        <v>243</v>
      </c>
      <c r="B19" s="10">
        <v>70024</v>
      </c>
      <c r="C19" s="3"/>
      <c r="E19" s="13"/>
      <c r="F19" s="13"/>
      <c r="G19" s="13"/>
    </row>
    <row r="20" spans="1:8" x14ac:dyDescent="0.25">
      <c r="A20" s="3" t="s">
        <v>244</v>
      </c>
      <c r="B20" s="10">
        <v>23131</v>
      </c>
      <c r="C20" s="3"/>
      <c r="E20" s="13"/>
    </row>
    <row r="21" spans="1:8" x14ac:dyDescent="0.25">
      <c r="A21" s="22" t="s">
        <v>65</v>
      </c>
      <c r="B21" s="16">
        <v>607441</v>
      </c>
      <c r="C21" s="3"/>
      <c r="E21" s="86"/>
    </row>
    <row r="22" spans="1:8" x14ac:dyDescent="0.25">
      <c r="E22" s="86"/>
    </row>
    <row r="23" spans="1:8" x14ac:dyDescent="0.25">
      <c r="E23" s="86"/>
    </row>
    <row r="24" spans="1:8" x14ac:dyDescent="0.25">
      <c r="E24" s="86"/>
    </row>
    <row r="25" spans="1:8" x14ac:dyDescent="0.25">
      <c r="A25" s="1" t="s">
        <v>1073</v>
      </c>
    </row>
    <row r="26" spans="1:8" x14ac:dyDescent="0.25">
      <c r="A26" s="18" t="s">
        <v>246</v>
      </c>
    </row>
    <row r="30" spans="1:8" x14ac:dyDescent="0.25">
      <c r="A30" s="1" t="s">
        <v>715</v>
      </c>
    </row>
    <row r="31" spans="1:8" x14ac:dyDescent="0.25">
      <c r="A31" s="59" t="s">
        <v>245</v>
      </c>
    </row>
    <row r="32" spans="1:8" x14ac:dyDescent="0.25">
      <c r="A32" s="7"/>
    </row>
    <row r="35" spans="1:4" x14ac:dyDescent="0.25">
      <c r="A35" s="1" t="s">
        <v>8</v>
      </c>
    </row>
    <row r="36" spans="1:4" x14ac:dyDescent="0.25">
      <c r="A36" s="6" t="s">
        <v>5</v>
      </c>
      <c r="B36" s="6" t="s">
        <v>1</v>
      </c>
    </row>
    <row r="37" spans="1:4" x14ac:dyDescent="0.25">
      <c r="A37" s="3" t="s">
        <v>9</v>
      </c>
      <c r="B37" s="10">
        <v>266934</v>
      </c>
      <c r="C37" s="59" t="s">
        <v>3808</v>
      </c>
    </row>
    <row r="38" spans="1:4" x14ac:dyDescent="0.25">
      <c r="A38" s="3" t="s">
        <v>10</v>
      </c>
      <c r="B38" s="10">
        <v>11000</v>
      </c>
      <c r="C38" s="9" t="s">
        <v>4304</v>
      </c>
    </row>
    <row r="39" spans="1:4" ht="30" x14ac:dyDescent="0.25">
      <c r="A39" s="17" t="s">
        <v>3748</v>
      </c>
      <c r="B39" s="10">
        <v>655693</v>
      </c>
      <c r="C39" s="59" t="s">
        <v>3811</v>
      </c>
    </row>
    <row r="40" spans="1:4" x14ac:dyDescent="0.25">
      <c r="A40" s="3" t="s">
        <v>13</v>
      </c>
      <c r="B40" s="10"/>
      <c r="D40" t="s">
        <v>3812</v>
      </c>
    </row>
    <row r="41" spans="1:4" x14ac:dyDescent="0.25">
      <c r="A41" s="22" t="s">
        <v>3888</v>
      </c>
      <c r="B41" s="16">
        <v>933627</v>
      </c>
    </row>
  </sheetData>
  <mergeCells count="1">
    <mergeCell ref="F14:H14"/>
  </mergeCells>
  <hyperlinks>
    <hyperlink ref="A4" r:id="rId1" xr:uid="{1E87B77D-7657-4E3F-81E3-45B48E5F6090}"/>
    <hyperlink ref="A31" r:id="rId2" xr:uid="{26C7EAB4-84E5-425E-AF1B-0A5F5118DC52}"/>
    <hyperlink ref="C37" r:id="rId3" xr:uid="{26D38685-CAAD-4356-9CDB-1CD5A0DB18A9}"/>
    <hyperlink ref="C39" r:id="rId4" xr:uid="{EDD1859B-3900-4527-820C-AD831D123C95}"/>
  </hyperlinks>
  <pageMargins left="0.7" right="0.7" top="0.75" bottom="0.75" header="0.3" footer="0.3"/>
  <pageSetup orientation="portrait" r:id="rId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E7D6F-2A76-4DC2-B272-10F6334CCFC4}">
  <dimension ref="A1:H42"/>
  <sheetViews>
    <sheetView workbookViewId="0"/>
  </sheetViews>
  <sheetFormatPr defaultRowHeight="15" x14ac:dyDescent="0.25"/>
  <cols>
    <col min="1" max="1" width="28.7109375" customWidth="1"/>
    <col min="2" max="2" width="13.140625" customWidth="1"/>
    <col min="3" max="3" width="29.5703125" customWidth="1"/>
    <col min="6" max="6" width="33.42578125" customWidth="1"/>
    <col min="7" max="7" width="18.7109375" customWidth="1"/>
    <col min="8" max="8" width="30" customWidth="1"/>
  </cols>
  <sheetData>
    <row r="1" spans="1:8" ht="18.75" x14ac:dyDescent="0.3">
      <c r="A1" s="2" t="s">
        <v>4230</v>
      </c>
    </row>
    <row r="3" spans="1:8" x14ac:dyDescent="0.25">
      <c r="A3" s="1" t="s">
        <v>6</v>
      </c>
      <c r="B3" t="s">
        <v>4340</v>
      </c>
    </row>
    <row r="4" spans="1:8" x14ac:dyDescent="0.25">
      <c r="A4" s="59" t="s">
        <v>223</v>
      </c>
    </row>
    <row r="6" spans="1:8" ht="15.75" x14ac:dyDescent="0.25">
      <c r="A6" s="5" t="s">
        <v>0</v>
      </c>
      <c r="F6" s="5" t="s">
        <v>2</v>
      </c>
    </row>
    <row r="7" spans="1:8" x14ac:dyDescent="0.25">
      <c r="A7" t="s">
        <v>4298</v>
      </c>
      <c r="F7" t="s">
        <v>1072</v>
      </c>
    </row>
    <row r="8" spans="1:8" x14ac:dyDescent="0.25">
      <c r="A8" t="s">
        <v>3845</v>
      </c>
      <c r="F8" s="59" t="s">
        <v>228</v>
      </c>
    </row>
    <row r="9" spans="1:8" x14ac:dyDescent="0.25">
      <c r="A9" t="s">
        <v>3622</v>
      </c>
    </row>
    <row r="10" spans="1:8" x14ac:dyDescent="0.25">
      <c r="A10" s="9" t="s">
        <v>233</v>
      </c>
    </row>
    <row r="12" spans="1:8" x14ac:dyDescent="0.25">
      <c r="A12" s="1" t="s">
        <v>173</v>
      </c>
      <c r="B12" s="7"/>
      <c r="F12" s="1" t="s">
        <v>216</v>
      </c>
    </row>
    <row r="13" spans="1:8" x14ac:dyDescent="0.25">
      <c r="A13" s="6" t="s">
        <v>7</v>
      </c>
      <c r="B13" s="6" t="s">
        <v>1</v>
      </c>
      <c r="C13" s="6" t="s">
        <v>14</v>
      </c>
      <c r="F13" s="6" t="s">
        <v>7</v>
      </c>
      <c r="G13" s="6" t="s">
        <v>15</v>
      </c>
      <c r="H13" s="6" t="s">
        <v>14</v>
      </c>
    </row>
    <row r="14" spans="1:8" ht="30" x14ac:dyDescent="0.25">
      <c r="A14" s="360" t="s">
        <v>4231</v>
      </c>
      <c r="B14" s="284"/>
      <c r="C14" s="285"/>
      <c r="F14" s="3" t="s">
        <v>229</v>
      </c>
      <c r="G14" s="32" t="s">
        <v>79</v>
      </c>
      <c r="H14" s="14" t="s">
        <v>232</v>
      </c>
    </row>
    <row r="15" spans="1:8" ht="30" x14ac:dyDescent="0.25">
      <c r="A15" s="17" t="s">
        <v>3623</v>
      </c>
      <c r="B15" s="17" t="s">
        <v>3890</v>
      </c>
      <c r="C15" s="17" t="s">
        <v>3624</v>
      </c>
      <c r="F15" s="3" t="s">
        <v>230</v>
      </c>
      <c r="G15" s="32" t="s">
        <v>140</v>
      </c>
      <c r="H15" s="3" t="s">
        <v>231</v>
      </c>
    </row>
    <row r="16" spans="1:8" x14ac:dyDescent="0.25">
      <c r="A16" s="98"/>
      <c r="B16" s="98"/>
      <c r="C16" s="98"/>
      <c r="F16" s="270" t="s">
        <v>4233</v>
      </c>
      <c r="G16" s="270"/>
      <c r="H16" s="270"/>
    </row>
    <row r="17" spans="1:7" x14ac:dyDescent="0.25">
      <c r="A17" s="98"/>
      <c r="B17" s="98"/>
      <c r="C17" s="98"/>
    </row>
    <row r="18" spans="1:7" ht="16.5" customHeight="1" x14ac:dyDescent="0.25"/>
    <row r="19" spans="1:7" x14ac:dyDescent="0.25">
      <c r="A19" s="1" t="s">
        <v>3620</v>
      </c>
    </row>
    <row r="20" spans="1:7" ht="30.75" customHeight="1" x14ac:dyDescent="0.25">
      <c r="A20" s="280" t="s">
        <v>3621</v>
      </c>
      <c r="B20" s="280"/>
      <c r="C20" s="280"/>
    </row>
    <row r="21" spans="1:7" ht="20.25" customHeight="1" x14ac:dyDescent="0.25">
      <c r="A21" s="9" t="s">
        <v>3810</v>
      </c>
      <c r="F21" s="13"/>
      <c r="G21" s="13"/>
    </row>
    <row r="24" spans="1:7" x14ac:dyDescent="0.25">
      <c r="A24" s="1" t="s">
        <v>1073</v>
      </c>
    </row>
    <row r="25" spans="1:7" x14ac:dyDescent="0.25">
      <c r="A25" s="18" t="s">
        <v>225</v>
      </c>
    </row>
    <row r="26" spans="1:7" x14ac:dyDescent="0.25">
      <c r="A26" s="18" t="s">
        <v>227</v>
      </c>
    </row>
    <row r="30" spans="1:7" x14ac:dyDescent="0.25">
      <c r="A30" s="1" t="s">
        <v>4232</v>
      </c>
    </row>
    <row r="31" spans="1:7" x14ac:dyDescent="0.25">
      <c r="A31" s="9" t="s">
        <v>224</v>
      </c>
    </row>
    <row r="32" spans="1:7" x14ac:dyDescent="0.25">
      <c r="A32" s="9" t="s">
        <v>226</v>
      </c>
    </row>
    <row r="36" spans="1:3" x14ac:dyDescent="0.25">
      <c r="A36" s="1" t="s">
        <v>8</v>
      </c>
    </row>
    <row r="37" spans="1:3" x14ac:dyDescent="0.25">
      <c r="A37" s="6" t="s">
        <v>5</v>
      </c>
      <c r="B37" s="6" t="s">
        <v>1</v>
      </c>
    </row>
    <row r="38" spans="1:3" x14ac:dyDescent="0.25">
      <c r="A38" s="3" t="s">
        <v>9</v>
      </c>
      <c r="B38" s="10">
        <v>48435</v>
      </c>
      <c r="C38" s="59" t="s">
        <v>4234</v>
      </c>
    </row>
    <row r="39" spans="1:3" x14ac:dyDescent="0.25">
      <c r="A39" s="3" t="s">
        <v>10</v>
      </c>
      <c r="B39" s="10">
        <v>22800000</v>
      </c>
      <c r="C39" s="9" t="s">
        <v>4304</v>
      </c>
    </row>
    <row r="40" spans="1:3" ht="30" x14ac:dyDescent="0.25">
      <c r="A40" s="17" t="s">
        <v>3748</v>
      </c>
      <c r="B40" s="10">
        <v>8111000</v>
      </c>
      <c r="C40" s="9" t="s">
        <v>4276</v>
      </c>
    </row>
    <row r="41" spans="1:3" x14ac:dyDescent="0.25">
      <c r="A41" s="3" t="s">
        <v>13</v>
      </c>
      <c r="B41" s="10"/>
    </row>
    <row r="42" spans="1:3" x14ac:dyDescent="0.25">
      <c r="A42" s="22" t="s">
        <v>3888</v>
      </c>
      <c r="B42" s="16">
        <v>30959435</v>
      </c>
    </row>
  </sheetData>
  <mergeCells count="3">
    <mergeCell ref="A14:C14"/>
    <mergeCell ref="A20:C20"/>
    <mergeCell ref="F16:H16"/>
  </mergeCells>
  <hyperlinks>
    <hyperlink ref="A4" r:id="rId1" xr:uid="{11A6EA6C-1E9D-43F6-9A91-5AD91ECD94F7}"/>
    <hyperlink ref="F8" r:id="rId2" xr:uid="{AF0556A1-4F9A-49EE-A3DE-1DF0C6820E84}"/>
  </hyperlinks>
  <pageMargins left="0.7" right="0.7" top="0.75" bottom="0.75" header="0.3" footer="0.3"/>
  <pageSetup orientation="portrait" r:id="rId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36477-FC9F-4BD8-9A2C-07CFC8524BC8}">
  <dimension ref="A1:H146"/>
  <sheetViews>
    <sheetView zoomScaleNormal="100" workbookViewId="0"/>
  </sheetViews>
  <sheetFormatPr defaultRowHeight="15" x14ac:dyDescent="0.25"/>
  <cols>
    <col min="1" max="1" width="30.140625" customWidth="1"/>
    <col min="2" max="2" width="13.140625" customWidth="1"/>
    <col min="3" max="3" width="39.42578125" customWidth="1"/>
    <col min="6" max="6" width="33.85546875" customWidth="1"/>
    <col min="7" max="7" width="18.7109375" customWidth="1"/>
    <col min="8" max="8" width="30" customWidth="1"/>
  </cols>
  <sheetData>
    <row r="1" spans="1:8" ht="18.75" x14ac:dyDescent="0.3">
      <c r="A1" s="2" t="s">
        <v>4235</v>
      </c>
    </row>
    <row r="3" spans="1:8" x14ac:dyDescent="0.25">
      <c r="A3" s="1" t="s">
        <v>6</v>
      </c>
      <c r="B3" t="s">
        <v>4341</v>
      </c>
    </row>
    <row r="4" spans="1:8" x14ac:dyDescent="0.25">
      <c r="A4" s="59" t="s">
        <v>217</v>
      </c>
    </row>
    <row r="6" spans="1:8" ht="15.75" x14ac:dyDescent="0.25">
      <c r="A6" s="5" t="s">
        <v>0</v>
      </c>
      <c r="F6" s="5" t="s">
        <v>2</v>
      </c>
    </row>
    <row r="7" spans="1:8" x14ac:dyDescent="0.25">
      <c r="A7" t="s">
        <v>4299</v>
      </c>
      <c r="F7" t="s">
        <v>3735</v>
      </c>
    </row>
    <row r="8" spans="1:8" x14ac:dyDescent="0.25">
      <c r="A8" t="s">
        <v>4236</v>
      </c>
      <c r="F8" s="9" t="s">
        <v>219</v>
      </c>
    </row>
    <row r="9" spans="1:8" x14ac:dyDescent="0.25">
      <c r="A9" t="s">
        <v>3734</v>
      </c>
    </row>
    <row r="10" spans="1:8" x14ac:dyDescent="0.25">
      <c r="A10" s="59" t="s">
        <v>218</v>
      </c>
    </row>
    <row r="12" spans="1:8" x14ac:dyDescent="0.25">
      <c r="A12" s="18" t="s">
        <v>173</v>
      </c>
      <c r="B12" s="7"/>
      <c r="C12" s="18"/>
      <c r="F12" s="1" t="s">
        <v>216</v>
      </c>
    </row>
    <row r="13" spans="1:8" x14ac:dyDescent="0.25">
      <c r="A13" s="33" t="s">
        <v>7</v>
      </c>
      <c r="B13" s="33" t="s">
        <v>1</v>
      </c>
      <c r="C13" s="33" t="s">
        <v>14</v>
      </c>
      <c r="F13" s="6" t="s">
        <v>7</v>
      </c>
      <c r="G13" s="6" t="s">
        <v>15</v>
      </c>
      <c r="H13" s="6" t="s">
        <v>14</v>
      </c>
    </row>
    <row r="14" spans="1:8" x14ac:dyDescent="0.25">
      <c r="A14" s="122" t="s">
        <v>3635</v>
      </c>
      <c r="B14" s="125">
        <v>7763</v>
      </c>
      <c r="C14" s="364" t="s">
        <v>3629</v>
      </c>
      <c r="F14" s="3" t="s">
        <v>221</v>
      </c>
      <c r="G14" s="32" t="s">
        <v>79</v>
      </c>
      <c r="H14" s="365" t="s">
        <v>3738</v>
      </c>
    </row>
    <row r="15" spans="1:8" x14ac:dyDescent="0.25">
      <c r="A15" s="122" t="s">
        <v>3636</v>
      </c>
      <c r="B15" s="125">
        <v>1036</v>
      </c>
      <c r="C15" s="364"/>
      <c r="F15" s="3" t="s">
        <v>222</v>
      </c>
      <c r="G15" s="32" t="s">
        <v>79</v>
      </c>
      <c r="H15" s="366"/>
    </row>
    <row r="16" spans="1:8" x14ac:dyDescent="0.25">
      <c r="A16" s="122" t="s">
        <v>3637</v>
      </c>
      <c r="B16" s="125">
        <v>251.1</v>
      </c>
      <c r="C16" s="364"/>
      <c r="F16" s="3" t="s">
        <v>3736</v>
      </c>
      <c r="G16" s="32" t="s">
        <v>79</v>
      </c>
      <c r="H16" s="366"/>
    </row>
    <row r="17" spans="1:8" ht="49.5" customHeight="1" x14ac:dyDescent="0.25">
      <c r="A17" s="122" t="s">
        <v>3731</v>
      </c>
      <c r="B17" s="125">
        <v>669.1</v>
      </c>
      <c r="C17" s="364"/>
      <c r="F17" s="3" t="s">
        <v>3737</v>
      </c>
      <c r="G17" s="32" t="s">
        <v>79</v>
      </c>
      <c r="H17" s="367"/>
    </row>
    <row r="18" spans="1:8" ht="46.5" customHeight="1" x14ac:dyDescent="0.25">
      <c r="A18" s="122" t="s">
        <v>3638</v>
      </c>
      <c r="B18" s="125">
        <v>2281.8000000000002</v>
      </c>
      <c r="C18" s="364"/>
      <c r="F18" s="282" t="s">
        <v>4239</v>
      </c>
      <c r="G18" s="282"/>
      <c r="H18" s="282"/>
    </row>
    <row r="19" spans="1:8" x14ac:dyDescent="0.25">
      <c r="A19" s="122" t="s">
        <v>3639</v>
      </c>
      <c r="B19" s="125">
        <v>1249.2</v>
      </c>
      <c r="C19" s="364"/>
      <c r="F19" s="368" t="s">
        <v>3739</v>
      </c>
      <c r="G19" s="282"/>
      <c r="H19" s="282"/>
    </row>
    <row r="20" spans="1:8" x14ac:dyDescent="0.25">
      <c r="A20" s="122" t="s">
        <v>3640</v>
      </c>
      <c r="B20" s="125">
        <v>6172.8</v>
      </c>
      <c r="C20" s="364"/>
      <c r="F20" s="282"/>
      <c r="G20" s="282"/>
      <c r="H20" s="282"/>
    </row>
    <row r="21" spans="1:8" x14ac:dyDescent="0.25">
      <c r="A21" s="122" t="s">
        <v>3641</v>
      </c>
      <c r="B21" s="125">
        <v>670.2</v>
      </c>
      <c r="C21" s="364"/>
    </row>
    <row r="22" spans="1:8" x14ac:dyDescent="0.25">
      <c r="A22" s="122" t="s">
        <v>3642</v>
      </c>
      <c r="B22" s="125">
        <v>115</v>
      </c>
      <c r="C22" s="364"/>
      <c r="F22" s="13"/>
      <c r="G22" s="13"/>
    </row>
    <row r="23" spans="1:8" x14ac:dyDescent="0.25">
      <c r="A23" s="122" t="s">
        <v>3643</v>
      </c>
      <c r="B23" s="125">
        <v>262.89999999999998</v>
      </c>
      <c r="C23" s="364"/>
    </row>
    <row r="24" spans="1:8" x14ac:dyDescent="0.25">
      <c r="A24" s="122" t="s">
        <v>3644</v>
      </c>
      <c r="B24" s="125">
        <v>1444.5</v>
      </c>
      <c r="C24" s="364"/>
    </row>
    <row r="25" spans="1:8" x14ac:dyDescent="0.25">
      <c r="A25" s="122" t="s">
        <v>3645</v>
      </c>
      <c r="B25" s="125">
        <v>221.3</v>
      </c>
      <c r="C25" s="364"/>
    </row>
    <row r="26" spans="1:8" x14ac:dyDescent="0.25">
      <c r="A26" s="122" t="s">
        <v>3646</v>
      </c>
      <c r="B26" s="125">
        <v>1090.5</v>
      </c>
      <c r="C26" s="364"/>
    </row>
    <row r="27" spans="1:8" x14ac:dyDescent="0.25">
      <c r="A27" s="122" t="s">
        <v>3647</v>
      </c>
      <c r="B27" s="125">
        <v>65.2</v>
      </c>
      <c r="C27" s="364"/>
    </row>
    <row r="28" spans="1:8" x14ac:dyDescent="0.25">
      <c r="A28" s="122" t="s">
        <v>3648</v>
      </c>
      <c r="B28" s="125">
        <v>641.70000000000005</v>
      </c>
      <c r="C28" s="364"/>
    </row>
    <row r="29" spans="1:8" x14ac:dyDescent="0.25">
      <c r="A29" s="122" t="s">
        <v>3649</v>
      </c>
      <c r="B29" s="125">
        <v>850.5</v>
      </c>
      <c r="C29" s="364"/>
    </row>
    <row r="30" spans="1:8" ht="30" x14ac:dyDescent="0.25">
      <c r="A30" s="123" t="s">
        <v>3650</v>
      </c>
      <c r="B30" s="125">
        <v>346.7</v>
      </c>
      <c r="C30" s="364" t="s">
        <v>3630</v>
      </c>
    </row>
    <row r="31" spans="1:8" x14ac:dyDescent="0.25">
      <c r="A31" s="122" t="s">
        <v>3651</v>
      </c>
      <c r="B31" s="125">
        <v>1257.5999999999999</v>
      </c>
      <c r="C31" s="364"/>
    </row>
    <row r="32" spans="1:8" x14ac:dyDescent="0.25">
      <c r="A32" s="122" t="s">
        <v>3652</v>
      </c>
      <c r="B32" s="125">
        <v>285.2</v>
      </c>
      <c r="C32" s="364"/>
    </row>
    <row r="33" spans="1:3" x14ac:dyDescent="0.25">
      <c r="A33" s="122" t="s">
        <v>3653</v>
      </c>
      <c r="B33" s="125">
        <v>297.39999999999998</v>
      </c>
      <c r="C33" s="364"/>
    </row>
    <row r="34" spans="1:3" x14ac:dyDescent="0.25">
      <c r="A34" s="122" t="s">
        <v>3654</v>
      </c>
      <c r="B34" s="125">
        <v>96.5</v>
      </c>
      <c r="C34" s="364"/>
    </row>
    <row r="35" spans="1:3" ht="30" x14ac:dyDescent="0.25">
      <c r="A35" s="122" t="s">
        <v>3655</v>
      </c>
      <c r="B35" s="125">
        <v>55.9</v>
      </c>
      <c r="C35" s="364"/>
    </row>
    <row r="36" spans="1:3" x14ac:dyDescent="0.25">
      <c r="A36" s="122" t="s">
        <v>3656</v>
      </c>
      <c r="B36" s="125">
        <v>68.7</v>
      </c>
      <c r="C36" s="364"/>
    </row>
    <row r="37" spans="1:3" x14ac:dyDescent="0.25">
      <c r="A37" s="122" t="s">
        <v>3657</v>
      </c>
      <c r="B37" s="125">
        <v>268.2</v>
      </c>
      <c r="C37" s="364"/>
    </row>
    <row r="38" spans="1:3" x14ac:dyDescent="0.25">
      <c r="A38" s="122" t="s">
        <v>3658</v>
      </c>
      <c r="B38" s="125">
        <v>129.1</v>
      </c>
      <c r="C38" s="364"/>
    </row>
    <row r="39" spans="1:3" x14ac:dyDescent="0.25">
      <c r="A39" s="122" t="s">
        <v>3659</v>
      </c>
      <c r="B39" s="125">
        <v>72.5</v>
      </c>
      <c r="C39" s="364"/>
    </row>
    <row r="40" spans="1:3" x14ac:dyDescent="0.25">
      <c r="A40" s="122" t="s">
        <v>3660</v>
      </c>
      <c r="B40" s="125">
        <v>44.2</v>
      </c>
      <c r="C40" s="364"/>
    </row>
    <row r="41" spans="1:3" x14ac:dyDescent="0.25">
      <c r="A41" s="122" t="s">
        <v>158</v>
      </c>
      <c r="B41" s="125">
        <v>1217</v>
      </c>
      <c r="C41" s="364"/>
    </row>
    <row r="42" spans="1:3" ht="30" x14ac:dyDescent="0.25">
      <c r="A42" s="122" t="s">
        <v>3661</v>
      </c>
      <c r="B42" s="125">
        <v>687</v>
      </c>
      <c r="C42" s="364"/>
    </row>
    <row r="43" spans="1:3" x14ac:dyDescent="0.25">
      <c r="A43" s="122" t="s">
        <v>3662</v>
      </c>
      <c r="B43" s="125">
        <v>1933.2</v>
      </c>
      <c r="C43" s="364"/>
    </row>
    <row r="44" spans="1:3" x14ac:dyDescent="0.25">
      <c r="A44" s="122" t="s">
        <v>3663</v>
      </c>
      <c r="B44" s="125">
        <v>572.4</v>
      </c>
      <c r="C44" s="364"/>
    </row>
    <row r="45" spans="1:3" x14ac:dyDescent="0.25">
      <c r="A45" s="122" t="s">
        <v>3664</v>
      </c>
      <c r="B45" s="125">
        <v>2170.3000000000002</v>
      </c>
      <c r="C45" s="364"/>
    </row>
    <row r="46" spans="1:3" x14ac:dyDescent="0.25">
      <c r="A46" s="122" t="s">
        <v>3665</v>
      </c>
      <c r="B46" s="125">
        <v>390.1</v>
      </c>
      <c r="C46" s="364"/>
    </row>
    <row r="47" spans="1:3" x14ac:dyDescent="0.25">
      <c r="A47" s="122" t="s">
        <v>3666</v>
      </c>
      <c r="B47" s="125">
        <v>237</v>
      </c>
      <c r="C47" s="364"/>
    </row>
    <row r="48" spans="1:3" x14ac:dyDescent="0.25">
      <c r="A48" s="122" t="s">
        <v>3667</v>
      </c>
      <c r="B48" s="125">
        <v>144.1</v>
      </c>
      <c r="C48" s="364"/>
    </row>
    <row r="49" spans="1:3" x14ac:dyDescent="0.25">
      <c r="A49" s="122" t="s">
        <v>3668</v>
      </c>
      <c r="B49" s="125">
        <v>92.1</v>
      </c>
      <c r="C49" s="364"/>
    </row>
    <row r="50" spans="1:3" x14ac:dyDescent="0.25">
      <c r="A50" s="122" t="s">
        <v>3669</v>
      </c>
      <c r="B50" s="125">
        <v>401.1</v>
      </c>
      <c r="C50" s="364"/>
    </row>
    <row r="51" spans="1:3" x14ac:dyDescent="0.25">
      <c r="A51" s="122" t="s">
        <v>3670</v>
      </c>
      <c r="B51" s="125">
        <v>1245.4000000000001</v>
      </c>
      <c r="C51" s="364"/>
    </row>
    <row r="52" spans="1:3" x14ac:dyDescent="0.25">
      <c r="A52" s="122" t="s">
        <v>3671</v>
      </c>
      <c r="B52" s="125">
        <v>711.9</v>
      </c>
      <c r="C52" s="364"/>
    </row>
    <row r="53" spans="1:3" x14ac:dyDescent="0.25">
      <c r="A53" s="122" t="s">
        <v>3672</v>
      </c>
      <c r="B53" s="125">
        <v>526</v>
      </c>
      <c r="C53" s="364"/>
    </row>
    <row r="54" spans="1:3" x14ac:dyDescent="0.25">
      <c r="A54" s="122" t="s">
        <v>3673</v>
      </c>
      <c r="B54" s="125">
        <v>100.5</v>
      </c>
      <c r="C54" s="364"/>
    </row>
    <row r="55" spans="1:3" x14ac:dyDescent="0.25">
      <c r="A55" s="122" t="s">
        <v>3674</v>
      </c>
      <c r="B55" s="125">
        <v>590.20000000000005</v>
      </c>
      <c r="C55" s="364"/>
    </row>
    <row r="56" spans="1:3" x14ac:dyDescent="0.25">
      <c r="A56" s="122" t="s">
        <v>3675</v>
      </c>
      <c r="B56" s="125">
        <v>440.8</v>
      </c>
      <c r="C56" s="364"/>
    </row>
    <row r="57" spans="1:3" x14ac:dyDescent="0.25">
      <c r="A57" s="122" t="s">
        <v>986</v>
      </c>
      <c r="B57" s="125">
        <v>308.5</v>
      </c>
      <c r="C57" s="364" t="s">
        <v>3631</v>
      </c>
    </row>
    <row r="58" spans="1:3" x14ac:dyDescent="0.25">
      <c r="A58" s="122" t="s">
        <v>3676</v>
      </c>
      <c r="B58" s="125">
        <v>499</v>
      </c>
      <c r="C58" s="364"/>
    </row>
    <row r="59" spans="1:3" ht="17.25" x14ac:dyDescent="0.25">
      <c r="A59" s="122" t="s">
        <v>3732</v>
      </c>
      <c r="B59" s="125">
        <v>853.5</v>
      </c>
      <c r="C59" s="364"/>
    </row>
    <row r="60" spans="1:3" x14ac:dyDescent="0.25">
      <c r="A60" s="122" t="s">
        <v>3677</v>
      </c>
      <c r="B60" s="125">
        <v>58.8</v>
      </c>
      <c r="C60" s="364"/>
    </row>
    <row r="61" spans="1:3" x14ac:dyDescent="0.25">
      <c r="A61" s="122" t="s">
        <v>3678</v>
      </c>
      <c r="B61" s="125">
        <v>70.599999999999994</v>
      </c>
      <c r="C61" s="364"/>
    </row>
    <row r="62" spans="1:3" x14ac:dyDescent="0.25">
      <c r="A62" s="122" t="s">
        <v>3679</v>
      </c>
      <c r="B62" s="125">
        <v>259.7</v>
      </c>
      <c r="C62" s="364"/>
    </row>
    <row r="63" spans="1:3" x14ac:dyDescent="0.25">
      <c r="A63" s="122" t="s">
        <v>3680</v>
      </c>
      <c r="B63" s="125">
        <v>624.9</v>
      </c>
      <c r="C63" s="364"/>
    </row>
    <row r="64" spans="1:3" x14ac:dyDescent="0.25">
      <c r="A64" s="122" t="s">
        <v>3681</v>
      </c>
      <c r="B64" s="125">
        <v>281</v>
      </c>
      <c r="C64" s="364"/>
    </row>
    <row r="65" spans="1:3" x14ac:dyDescent="0.25">
      <c r="A65" s="122" t="s">
        <v>3682</v>
      </c>
      <c r="B65" s="125">
        <v>2482.4</v>
      </c>
      <c r="C65" s="364"/>
    </row>
    <row r="66" spans="1:3" x14ac:dyDescent="0.25">
      <c r="A66" s="122" t="s">
        <v>3683</v>
      </c>
      <c r="B66" s="125">
        <v>891.7</v>
      </c>
      <c r="C66" s="364"/>
    </row>
    <row r="67" spans="1:3" x14ac:dyDescent="0.25">
      <c r="A67" s="122" t="s">
        <v>3684</v>
      </c>
      <c r="B67" s="125">
        <v>1594.2</v>
      </c>
      <c r="C67" s="364"/>
    </row>
    <row r="68" spans="1:3" x14ac:dyDescent="0.25">
      <c r="A68" s="122" t="s">
        <v>3685</v>
      </c>
      <c r="B68" s="125">
        <v>100</v>
      </c>
      <c r="C68" s="364"/>
    </row>
    <row r="69" spans="1:3" x14ac:dyDescent="0.25">
      <c r="A69" s="122" t="s">
        <v>3686</v>
      </c>
      <c r="B69" s="125">
        <v>264.3</v>
      </c>
      <c r="C69" s="364"/>
    </row>
    <row r="70" spans="1:3" x14ac:dyDescent="0.25">
      <c r="A70" s="122" t="s">
        <v>3687</v>
      </c>
      <c r="B70" s="125">
        <v>92.1</v>
      </c>
      <c r="C70" s="364"/>
    </row>
    <row r="71" spans="1:3" x14ac:dyDescent="0.25">
      <c r="A71" s="122" t="s">
        <v>3688</v>
      </c>
      <c r="B71" s="125">
        <v>407.9</v>
      </c>
      <c r="C71" s="364"/>
    </row>
    <row r="72" spans="1:3" x14ac:dyDescent="0.25">
      <c r="A72" s="122" t="s">
        <v>3689</v>
      </c>
      <c r="B72" s="125">
        <v>185.5</v>
      </c>
      <c r="C72" s="364"/>
    </row>
    <row r="73" spans="1:3" x14ac:dyDescent="0.25">
      <c r="A73" s="122" t="s">
        <v>3690</v>
      </c>
      <c r="B73" s="125">
        <v>263.8</v>
      </c>
      <c r="C73" s="364" t="s">
        <v>3633</v>
      </c>
    </row>
    <row r="74" spans="1:3" x14ac:dyDescent="0.25">
      <c r="A74" s="122" t="s">
        <v>3691</v>
      </c>
      <c r="B74" s="125">
        <v>158</v>
      </c>
      <c r="C74" s="364"/>
    </row>
    <row r="75" spans="1:3" x14ac:dyDescent="0.25">
      <c r="A75" s="122" t="s">
        <v>3692</v>
      </c>
      <c r="B75" s="125">
        <v>91.2</v>
      </c>
      <c r="C75" s="364"/>
    </row>
    <row r="76" spans="1:3" x14ac:dyDescent="0.25">
      <c r="A76" s="122" t="s">
        <v>3693</v>
      </c>
      <c r="B76" s="125">
        <v>1342.4</v>
      </c>
      <c r="C76" s="364"/>
    </row>
    <row r="77" spans="1:3" x14ac:dyDescent="0.25">
      <c r="A77" s="122" t="s">
        <v>3694</v>
      </c>
      <c r="B77" s="125">
        <v>2841.4</v>
      </c>
      <c r="C77" s="364"/>
    </row>
    <row r="78" spans="1:3" x14ac:dyDescent="0.25">
      <c r="A78" s="122" t="s">
        <v>3695</v>
      </c>
      <c r="B78" s="125">
        <v>398</v>
      </c>
      <c r="C78" s="364"/>
    </row>
    <row r="79" spans="1:3" x14ac:dyDescent="0.25">
      <c r="A79" s="122" t="s">
        <v>3696</v>
      </c>
      <c r="B79" s="125">
        <v>205.6</v>
      </c>
      <c r="C79" s="364"/>
    </row>
    <row r="80" spans="1:3" x14ac:dyDescent="0.25">
      <c r="A80" s="122" t="s">
        <v>3697</v>
      </c>
      <c r="B80" s="125">
        <v>1518.6</v>
      </c>
      <c r="C80" s="364"/>
    </row>
    <row r="81" spans="1:3" x14ac:dyDescent="0.25">
      <c r="A81" s="122" t="s">
        <v>3698</v>
      </c>
      <c r="B81" s="125">
        <v>1190.4000000000001</v>
      </c>
      <c r="C81" s="364"/>
    </row>
    <row r="82" spans="1:3" x14ac:dyDescent="0.25">
      <c r="A82" s="122" t="s">
        <v>3699</v>
      </c>
      <c r="B82" s="125">
        <v>295.7</v>
      </c>
      <c r="C82" s="364"/>
    </row>
    <row r="83" spans="1:3" x14ac:dyDescent="0.25">
      <c r="A83" s="122" t="s">
        <v>3700</v>
      </c>
      <c r="B83" s="125">
        <v>1602.6</v>
      </c>
      <c r="C83" s="364"/>
    </row>
    <row r="84" spans="1:3" x14ac:dyDescent="0.25">
      <c r="A84" s="122" t="s">
        <v>3701</v>
      </c>
      <c r="B84" s="125">
        <v>197.4</v>
      </c>
      <c r="C84" s="364"/>
    </row>
    <row r="85" spans="1:3" x14ac:dyDescent="0.25">
      <c r="A85" s="122" t="s">
        <v>3702</v>
      </c>
      <c r="B85" s="125">
        <v>801.2</v>
      </c>
      <c r="C85" s="364"/>
    </row>
    <row r="86" spans="1:3" x14ac:dyDescent="0.25">
      <c r="A86" s="122" t="s">
        <v>3703</v>
      </c>
      <c r="B86" s="125">
        <v>2018.5</v>
      </c>
      <c r="C86" s="364"/>
    </row>
    <row r="87" spans="1:3" x14ac:dyDescent="0.25">
      <c r="A87" s="122" t="s">
        <v>3704</v>
      </c>
      <c r="B87" s="125">
        <v>384.8</v>
      </c>
      <c r="C87" s="364"/>
    </row>
    <row r="88" spans="1:3" x14ac:dyDescent="0.25">
      <c r="A88" s="122" t="s">
        <v>3705</v>
      </c>
      <c r="B88" s="125">
        <v>1402.6</v>
      </c>
      <c r="C88" s="364"/>
    </row>
    <row r="89" spans="1:3" x14ac:dyDescent="0.25">
      <c r="A89" s="122" t="s">
        <v>3706</v>
      </c>
      <c r="B89" s="125">
        <v>229.1</v>
      </c>
      <c r="C89" s="364"/>
    </row>
    <row r="90" spans="1:3" x14ac:dyDescent="0.25">
      <c r="A90" s="122" t="s">
        <v>3707</v>
      </c>
      <c r="B90" s="125">
        <v>756.7</v>
      </c>
      <c r="C90" s="364"/>
    </row>
    <row r="91" spans="1:3" x14ac:dyDescent="0.25">
      <c r="A91" s="122" t="s">
        <v>3708</v>
      </c>
      <c r="B91" s="125">
        <v>214.8</v>
      </c>
      <c r="C91" s="364"/>
    </row>
    <row r="92" spans="1:3" x14ac:dyDescent="0.25">
      <c r="A92" s="122" t="s">
        <v>3709</v>
      </c>
      <c r="B92" s="125">
        <v>878.6</v>
      </c>
      <c r="C92" s="364"/>
    </row>
    <row r="93" spans="1:3" x14ac:dyDescent="0.25">
      <c r="A93" s="122" t="s">
        <v>3710</v>
      </c>
      <c r="B93" s="125">
        <v>42.3</v>
      </c>
      <c r="C93" s="364"/>
    </row>
    <row r="94" spans="1:3" x14ac:dyDescent="0.25">
      <c r="A94" s="122" t="s">
        <v>3405</v>
      </c>
      <c r="B94" s="125">
        <v>1272.7</v>
      </c>
      <c r="C94" s="364"/>
    </row>
    <row r="95" spans="1:3" x14ac:dyDescent="0.25">
      <c r="A95" s="122" t="s">
        <v>3711</v>
      </c>
      <c r="B95" s="125">
        <v>346</v>
      </c>
      <c r="C95" s="364"/>
    </row>
    <row r="96" spans="1:3" x14ac:dyDescent="0.25">
      <c r="A96" s="122" t="s">
        <v>3712</v>
      </c>
      <c r="B96" s="125">
        <v>898.3</v>
      </c>
      <c r="C96" s="364"/>
    </row>
    <row r="97" spans="1:3" x14ac:dyDescent="0.25">
      <c r="A97" s="122" t="s">
        <v>3404</v>
      </c>
      <c r="B97" s="125">
        <v>302.5</v>
      </c>
      <c r="C97" s="364"/>
    </row>
    <row r="98" spans="1:3" x14ac:dyDescent="0.25">
      <c r="A98" s="122" t="s">
        <v>3713</v>
      </c>
      <c r="B98" s="125">
        <v>62.73</v>
      </c>
      <c r="C98" s="364"/>
    </row>
    <row r="99" spans="1:3" x14ac:dyDescent="0.25">
      <c r="A99" s="122" t="s">
        <v>3714</v>
      </c>
      <c r="B99" s="125">
        <v>1556.3</v>
      </c>
      <c r="C99" s="364"/>
    </row>
    <row r="100" spans="1:3" x14ac:dyDescent="0.25">
      <c r="A100" s="122" t="s">
        <v>3715</v>
      </c>
      <c r="B100" s="125">
        <v>1198</v>
      </c>
      <c r="C100" s="364"/>
    </row>
    <row r="101" spans="1:3" x14ac:dyDescent="0.25">
      <c r="A101" s="122" t="s">
        <v>3716</v>
      </c>
      <c r="B101" s="125">
        <v>354.8</v>
      </c>
      <c r="C101" s="364"/>
    </row>
    <row r="102" spans="1:3" x14ac:dyDescent="0.25">
      <c r="A102" s="122" t="s">
        <v>3717</v>
      </c>
      <c r="B102" s="125">
        <v>12.08</v>
      </c>
      <c r="C102" s="364"/>
    </row>
    <row r="103" spans="1:3" x14ac:dyDescent="0.25">
      <c r="A103" s="122" t="s">
        <v>3632</v>
      </c>
      <c r="B103" s="114">
        <v>8.6</v>
      </c>
      <c r="C103" s="364"/>
    </row>
    <row r="104" spans="1:3" x14ac:dyDescent="0.25">
      <c r="A104" s="122" t="s">
        <v>3718</v>
      </c>
      <c r="B104" s="125">
        <v>561.20000000000005</v>
      </c>
      <c r="C104" s="364" t="s">
        <v>3634</v>
      </c>
    </row>
    <row r="105" spans="1:3" x14ac:dyDescent="0.25">
      <c r="A105" s="122" t="s">
        <v>3719</v>
      </c>
      <c r="B105" s="125">
        <v>1143.3</v>
      </c>
      <c r="C105" s="364"/>
    </row>
    <row r="106" spans="1:3" ht="17.25" x14ac:dyDescent="0.25">
      <c r="A106" s="122" t="s">
        <v>3733</v>
      </c>
      <c r="B106" s="125">
        <v>9040.2999999999993</v>
      </c>
      <c r="C106" s="364"/>
    </row>
    <row r="107" spans="1:3" x14ac:dyDescent="0.25">
      <c r="A107" s="122" t="s">
        <v>3720</v>
      </c>
      <c r="B107" s="125">
        <v>452.4</v>
      </c>
      <c r="C107" s="364"/>
    </row>
    <row r="108" spans="1:3" x14ac:dyDescent="0.25">
      <c r="A108" s="122" t="s">
        <v>3721</v>
      </c>
      <c r="B108" s="125">
        <v>10.8</v>
      </c>
      <c r="C108" s="364"/>
    </row>
    <row r="109" spans="1:3" x14ac:dyDescent="0.25">
      <c r="A109" s="122" t="s">
        <v>3722</v>
      </c>
      <c r="B109" s="125">
        <v>458</v>
      </c>
      <c r="C109" s="364"/>
    </row>
    <row r="110" spans="1:3" x14ac:dyDescent="0.25">
      <c r="A110" s="122" t="s">
        <v>3723</v>
      </c>
      <c r="B110" s="125">
        <v>285.7</v>
      </c>
      <c r="C110" s="364"/>
    </row>
    <row r="111" spans="1:3" x14ac:dyDescent="0.25">
      <c r="A111" s="122" t="s">
        <v>3724</v>
      </c>
      <c r="B111" s="125">
        <v>100</v>
      </c>
      <c r="C111" s="364"/>
    </row>
    <row r="112" spans="1:3" x14ac:dyDescent="0.25">
      <c r="A112" s="122" t="s">
        <v>3725</v>
      </c>
      <c r="B112" s="125">
        <v>2402</v>
      </c>
      <c r="C112" s="364"/>
    </row>
    <row r="113" spans="1:3" x14ac:dyDescent="0.25">
      <c r="A113" s="122" t="s">
        <v>3726</v>
      </c>
      <c r="B113" s="125">
        <v>10862.5</v>
      </c>
      <c r="C113" s="364"/>
    </row>
    <row r="114" spans="1:3" x14ac:dyDescent="0.25">
      <c r="A114" s="122" t="s">
        <v>3727</v>
      </c>
      <c r="B114" s="125">
        <v>5437.5</v>
      </c>
      <c r="C114" s="364"/>
    </row>
    <row r="115" spans="1:3" x14ac:dyDescent="0.25">
      <c r="A115" s="122" t="s">
        <v>3728</v>
      </c>
      <c r="B115" s="125">
        <v>2576.5</v>
      </c>
      <c r="C115" s="364"/>
    </row>
    <row r="116" spans="1:3" x14ac:dyDescent="0.25">
      <c r="A116" s="122" t="s">
        <v>3729</v>
      </c>
      <c r="B116" s="125">
        <v>22736.3</v>
      </c>
      <c r="C116" s="364"/>
    </row>
    <row r="117" spans="1:3" x14ac:dyDescent="0.25">
      <c r="A117" s="122" t="s">
        <v>3730</v>
      </c>
      <c r="B117" s="125">
        <v>592.1</v>
      </c>
      <c r="C117" s="364"/>
    </row>
    <row r="118" spans="1:3" ht="30.75" customHeight="1" x14ac:dyDescent="0.25">
      <c r="A118" s="128" t="s">
        <v>3741</v>
      </c>
      <c r="B118" s="127">
        <v>125830</v>
      </c>
      <c r="C118" s="361" t="s">
        <v>4237</v>
      </c>
    </row>
    <row r="119" spans="1:3" x14ac:dyDescent="0.25">
      <c r="A119" s="124" t="s">
        <v>567</v>
      </c>
      <c r="B119" s="126">
        <v>54422</v>
      </c>
      <c r="C119" s="362"/>
    </row>
    <row r="120" spans="1:3" x14ac:dyDescent="0.25">
      <c r="A120" s="124" t="s">
        <v>531</v>
      </c>
      <c r="B120" s="126">
        <v>190860</v>
      </c>
      <c r="C120" s="362"/>
    </row>
    <row r="121" spans="1:3" ht="30" x14ac:dyDescent="0.25">
      <c r="A121" s="128" t="s">
        <v>3740</v>
      </c>
      <c r="B121" s="127">
        <v>3614</v>
      </c>
      <c r="C121" s="363"/>
    </row>
    <row r="122" spans="1:3" x14ac:dyDescent="0.25">
      <c r="A122" s="22" t="s">
        <v>3819</v>
      </c>
      <c r="B122" s="129">
        <v>374726</v>
      </c>
      <c r="C122" s="3"/>
    </row>
    <row r="126" spans="1:3" x14ac:dyDescent="0.25">
      <c r="A126" s="1" t="s">
        <v>1073</v>
      </c>
      <c r="C126" s="18"/>
    </row>
    <row r="127" spans="1:3" x14ac:dyDescent="0.25">
      <c r="A127" s="121" t="s">
        <v>3742</v>
      </c>
      <c r="B127" s="130"/>
      <c r="C127" s="18"/>
    </row>
    <row r="128" spans="1:3" x14ac:dyDescent="0.25">
      <c r="A128" s="120" t="s">
        <v>3743</v>
      </c>
      <c r="B128" s="131">
        <v>380</v>
      </c>
      <c r="C128" s="18"/>
    </row>
    <row r="129" spans="1:3" x14ac:dyDescent="0.25">
      <c r="A129" s="120" t="s">
        <v>3744</v>
      </c>
      <c r="B129" s="131">
        <v>9800</v>
      </c>
      <c r="C129" s="18"/>
    </row>
    <row r="130" spans="1:3" x14ac:dyDescent="0.25">
      <c r="A130" s="120" t="s">
        <v>3745</v>
      </c>
      <c r="B130" s="131">
        <v>67000</v>
      </c>
      <c r="C130" s="18"/>
    </row>
    <row r="131" spans="1:3" ht="30" x14ac:dyDescent="0.25">
      <c r="A131" s="120" t="s">
        <v>3746</v>
      </c>
      <c r="B131" s="131">
        <v>84000</v>
      </c>
      <c r="C131" s="18"/>
    </row>
    <row r="132" spans="1:3" x14ac:dyDescent="0.25">
      <c r="A132" s="233" t="s">
        <v>4238</v>
      </c>
      <c r="B132" s="130"/>
      <c r="C132" s="18"/>
    </row>
    <row r="133" spans="1:3" x14ac:dyDescent="0.25">
      <c r="C133" s="18"/>
    </row>
    <row r="136" spans="1:3" x14ac:dyDescent="0.25">
      <c r="A136" s="1" t="s">
        <v>3747</v>
      </c>
      <c r="C136" s="18"/>
    </row>
    <row r="137" spans="1:3" x14ac:dyDescent="0.25">
      <c r="C137" s="18"/>
    </row>
    <row r="138" spans="1:3" x14ac:dyDescent="0.25">
      <c r="C138" s="18"/>
    </row>
    <row r="139" spans="1:3" x14ac:dyDescent="0.25">
      <c r="C139" s="18"/>
    </row>
    <row r="140" spans="1:3" x14ac:dyDescent="0.25">
      <c r="A140" s="1" t="s">
        <v>8</v>
      </c>
      <c r="C140" s="18"/>
    </row>
    <row r="141" spans="1:3" x14ac:dyDescent="0.25">
      <c r="A141" s="6" t="s">
        <v>5</v>
      </c>
      <c r="B141" s="6" t="s">
        <v>1</v>
      </c>
      <c r="C141" s="18"/>
    </row>
    <row r="142" spans="1:3" ht="45" x14ac:dyDescent="0.25">
      <c r="A142" s="17" t="s">
        <v>3749</v>
      </c>
      <c r="B142" s="10">
        <v>31014</v>
      </c>
      <c r="C142" s="18" t="s">
        <v>3809</v>
      </c>
    </row>
    <row r="143" spans="1:3" x14ac:dyDescent="0.25">
      <c r="A143" s="17" t="s">
        <v>10</v>
      </c>
      <c r="B143" s="10"/>
      <c r="C143" s="18"/>
    </row>
    <row r="144" spans="1:3" ht="30" x14ac:dyDescent="0.25">
      <c r="A144" s="17" t="s">
        <v>3748</v>
      </c>
      <c r="B144" s="10">
        <v>368000</v>
      </c>
      <c r="C144" s="9" t="s">
        <v>4276</v>
      </c>
    </row>
    <row r="145" spans="1:3" x14ac:dyDescent="0.25">
      <c r="A145" s="17" t="s">
        <v>13</v>
      </c>
      <c r="B145" s="10"/>
      <c r="C145" s="18"/>
    </row>
    <row r="146" spans="1:3" x14ac:dyDescent="0.25">
      <c r="A146" s="22" t="s">
        <v>3888</v>
      </c>
      <c r="B146" s="16">
        <v>399014</v>
      </c>
      <c r="C146" s="18"/>
    </row>
  </sheetData>
  <mergeCells count="9">
    <mergeCell ref="C118:C121"/>
    <mergeCell ref="C104:C117"/>
    <mergeCell ref="H14:H17"/>
    <mergeCell ref="F19:H20"/>
    <mergeCell ref="F18:H18"/>
    <mergeCell ref="C14:C29"/>
    <mergeCell ref="C30:C56"/>
    <mergeCell ref="C57:C72"/>
    <mergeCell ref="C73:C103"/>
  </mergeCells>
  <hyperlinks>
    <hyperlink ref="A4" r:id="rId1" xr:uid="{4CC06258-60E5-449A-80FA-93D93123437C}"/>
    <hyperlink ref="A10" r:id="rId2" xr:uid="{6F1F5463-0729-4C15-B67D-527358ABCCD3}"/>
  </hyperlinks>
  <pageMargins left="0.7" right="0.7" top="0.75" bottom="0.75" header="0.3" footer="0.3"/>
  <pageSetup orientation="portrait" r:id="rId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CFBD5-355F-4E9A-AE16-1DC1AB62A22D}">
  <dimension ref="A1:H90"/>
  <sheetViews>
    <sheetView workbookViewId="0"/>
  </sheetViews>
  <sheetFormatPr defaultRowHeight="15" x14ac:dyDescent="0.25"/>
  <cols>
    <col min="1" max="1" width="28.7109375" customWidth="1"/>
    <col min="2" max="2" width="13.140625" customWidth="1"/>
    <col min="3" max="3" width="38.5703125" customWidth="1"/>
    <col min="6" max="6" width="31" customWidth="1"/>
    <col min="7" max="7" width="18.7109375" customWidth="1"/>
    <col min="8" max="8" width="48.85546875" customWidth="1"/>
  </cols>
  <sheetData>
    <row r="1" spans="1:8" ht="18.75" x14ac:dyDescent="0.3">
      <c r="A1" s="2" t="s">
        <v>4240</v>
      </c>
    </row>
    <row r="3" spans="1:8" x14ac:dyDescent="0.25">
      <c r="A3" s="1" t="s">
        <v>6</v>
      </c>
      <c r="B3" t="s">
        <v>19</v>
      </c>
    </row>
    <row r="4" spans="1:8" x14ac:dyDescent="0.25">
      <c r="A4" s="59" t="s">
        <v>17</v>
      </c>
    </row>
    <row r="5" spans="1:8" x14ac:dyDescent="0.25">
      <c r="D5" s="13"/>
    </row>
    <row r="6" spans="1:8" ht="15.75" x14ac:dyDescent="0.25">
      <c r="A6" s="5" t="s">
        <v>0</v>
      </c>
      <c r="D6" s="13"/>
      <c r="F6" s="5" t="s">
        <v>2</v>
      </c>
    </row>
    <row r="7" spans="1:8" x14ac:dyDescent="0.25">
      <c r="A7" t="s">
        <v>4300</v>
      </c>
      <c r="B7" s="15"/>
      <c r="D7" s="13"/>
      <c r="F7" t="s">
        <v>3803</v>
      </c>
    </row>
    <row r="8" spans="1:8" x14ac:dyDescent="0.25">
      <c r="A8" t="s">
        <v>3807</v>
      </c>
      <c r="D8" s="13"/>
      <c r="F8" s="9" t="s">
        <v>78</v>
      </c>
    </row>
    <row r="9" spans="1:8" x14ac:dyDescent="0.25">
      <c r="A9" t="s">
        <v>20</v>
      </c>
      <c r="D9" s="13"/>
    </row>
    <row r="10" spans="1:8" x14ac:dyDescent="0.25">
      <c r="A10" s="59" t="s">
        <v>18</v>
      </c>
      <c r="D10" s="86"/>
    </row>
    <row r="11" spans="1:8" x14ac:dyDescent="0.25">
      <c r="D11" s="13"/>
    </row>
    <row r="12" spans="1:8" x14ac:dyDescent="0.25">
      <c r="A12" s="1" t="s">
        <v>31</v>
      </c>
      <c r="B12" s="7"/>
      <c r="F12" s="1" t="s">
        <v>216</v>
      </c>
    </row>
    <row r="13" spans="1:8" x14ac:dyDescent="0.25">
      <c r="A13" s="6" t="s">
        <v>7</v>
      </c>
      <c r="B13" s="6" t="s">
        <v>1</v>
      </c>
      <c r="C13" s="6" t="s">
        <v>14</v>
      </c>
      <c r="F13" s="6" t="s">
        <v>7</v>
      </c>
      <c r="G13" s="6" t="s">
        <v>15</v>
      </c>
      <c r="H13" s="6" t="s">
        <v>14</v>
      </c>
    </row>
    <row r="14" spans="1:8" ht="30" x14ac:dyDescent="0.25">
      <c r="A14" s="3" t="s">
        <v>21</v>
      </c>
      <c r="B14" s="10">
        <v>530</v>
      </c>
      <c r="C14" s="14" t="s">
        <v>66</v>
      </c>
      <c r="F14" s="3" t="s">
        <v>30</v>
      </c>
      <c r="G14" s="142" t="s">
        <v>79</v>
      </c>
      <c r="H14" s="14" t="s">
        <v>83</v>
      </c>
    </row>
    <row r="15" spans="1:8" x14ac:dyDescent="0.25">
      <c r="A15" s="3" t="s">
        <v>22</v>
      </c>
      <c r="B15" s="10">
        <v>5574</v>
      </c>
      <c r="C15" s="14"/>
      <c r="F15" s="3" t="s">
        <v>28</v>
      </c>
      <c r="G15" s="142" t="s">
        <v>79</v>
      </c>
      <c r="H15" s="14" t="s">
        <v>84</v>
      </c>
    </row>
    <row r="16" spans="1:8" x14ac:dyDescent="0.25">
      <c r="A16" s="3" t="s">
        <v>23</v>
      </c>
      <c r="B16" s="10">
        <v>7642</v>
      </c>
      <c r="C16" s="14" t="s">
        <v>66</v>
      </c>
      <c r="F16" s="3" t="s">
        <v>53</v>
      </c>
      <c r="G16" s="142" t="s">
        <v>79</v>
      </c>
      <c r="H16" s="14" t="s">
        <v>82</v>
      </c>
    </row>
    <row r="17" spans="1:8" ht="30" x14ac:dyDescent="0.25">
      <c r="A17" s="3" t="s">
        <v>24</v>
      </c>
      <c r="B17" s="10">
        <v>3908</v>
      </c>
      <c r="C17" s="14" t="s">
        <v>67</v>
      </c>
      <c r="F17" s="3" t="s">
        <v>80</v>
      </c>
      <c r="G17" s="142" t="s">
        <v>79</v>
      </c>
      <c r="H17" s="14" t="s">
        <v>82</v>
      </c>
    </row>
    <row r="18" spans="1:8" ht="30" x14ac:dyDescent="0.25">
      <c r="A18" s="3" t="s">
        <v>25</v>
      </c>
      <c r="B18" s="10">
        <v>1546</v>
      </c>
      <c r="C18" s="14" t="s">
        <v>67</v>
      </c>
      <c r="F18" s="3" t="s">
        <v>46</v>
      </c>
      <c r="G18" s="142" t="s">
        <v>79</v>
      </c>
      <c r="H18" s="14" t="s">
        <v>82</v>
      </c>
    </row>
    <row r="19" spans="1:8" x14ac:dyDescent="0.25">
      <c r="A19" s="3" t="s">
        <v>26</v>
      </c>
      <c r="B19" s="10">
        <v>4485</v>
      </c>
      <c r="C19" s="14"/>
      <c r="F19" s="3" t="s">
        <v>81</v>
      </c>
      <c r="G19" s="142" t="s">
        <v>79</v>
      </c>
      <c r="H19" s="14" t="s">
        <v>82</v>
      </c>
    </row>
    <row r="20" spans="1:8" x14ac:dyDescent="0.25">
      <c r="A20" s="3" t="s">
        <v>27</v>
      </c>
      <c r="B20" s="10">
        <v>1537</v>
      </c>
      <c r="C20" s="14"/>
      <c r="F20" s="369" t="s">
        <v>4241</v>
      </c>
      <c r="G20" s="270"/>
      <c r="H20" s="270"/>
    </row>
    <row r="21" spans="1:8" x14ac:dyDescent="0.25">
      <c r="A21" s="3" t="s">
        <v>28</v>
      </c>
      <c r="B21" s="10">
        <v>5218</v>
      </c>
      <c r="C21" s="14" t="s">
        <v>66</v>
      </c>
    </row>
    <row r="22" spans="1:8" x14ac:dyDescent="0.25">
      <c r="A22" s="3" t="s">
        <v>29</v>
      </c>
      <c r="B22" s="10">
        <v>4463</v>
      </c>
      <c r="C22" s="14"/>
      <c r="F22" s="1"/>
    </row>
    <row r="23" spans="1:8" x14ac:dyDescent="0.25">
      <c r="A23" s="3" t="s">
        <v>30</v>
      </c>
      <c r="B23" s="10">
        <v>2217</v>
      </c>
      <c r="C23" s="14" t="s">
        <v>66</v>
      </c>
      <c r="F23" s="7"/>
    </row>
    <row r="24" spans="1:8" x14ac:dyDescent="0.25">
      <c r="A24" s="3" t="s">
        <v>32</v>
      </c>
      <c r="B24" s="10">
        <v>1400</v>
      </c>
      <c r="C24" s="14" t="s">
        <v>66</v>
      </c>
    </row>
    <row r="25" spans="1:8" x14ac:dyDescent="0.25">
      <c r="A25" s="3" t="s">
        <v>33</v>
      </c>
      <c r="B25" s="10">
        <v>3164</v>
      </c>
      <c r="C25" s="14"/>
    </row>
    <row r="26" spans="1:8" ht="30" x14ac:dyDescent="0.25">
      <c r="A26" s="3" t="s">
        <v>34</v>
      </c>
      <c r="B26" s="10">
        <v>3084</v>
      </c>
      <c r="C26" s="14" t="s">
        <v>68</v>
      </c>
    </row>
    <row r="27" spans="1:8" x14ac:dyDescent="0.25">
      <c r="A27" s="3" t="s">
        <v>35</v>
      </c>
      <c r="B27" s="10">
        <v>2910</v>
      </c>
      <c r="C27" s="14"/>
    </row>
    <row r="28" spans="1:8" x14ac:dyDescent="0.25">
      <c r="A28" s="3" t="s">
        <v>36</v>
      </c>
      <c r="B28" s="10">
        <v>2748</v>
      </c>
      <c r="C28" s="14"/>
    </row>
    <row r="29" spans="1:8" x14ac:dyDescent="0.25">
      <c r="A29" s="3" t="s">
        <v>37</v>
      </c>
      <c r="B29" s="10">
        <v>2678</v>
      </c>
      <c r="C29" s="14"/>
    </row>
    <row r="30" spans="1:8" x14ac:dyDescent="0.25">
      <c r="A30" s="3" t="s">
        <v>38</v>
      </c>
      <c r="B30" s="10">
        <v>1882</v>
      </c>
      <c r="C30" s="14"/>
    </row>
    <row r="31" spans="1:8" x14ac:dyDescent="0.25">
      <c r="A31" s="3" t="s">
        <v>39</v>
      </c>
      <c r="B31" s="10">
        <v>1138</v>
      </c>
      <c r="C31" s="14"/>
    </row>
    <row r="32" spans="1:8" x14ac:dyDescent="0.25">
      <c r="A32" s="3" t="s">
        <v>40</v>
      </c>
      <c r="B32" s="10">
        <v>7564</v>
      </c>
      <c r="C32" s="14"/>
    </row>
    <row r="33" spans="1:3" x14ac:dyDescent="0.25">
      <c r="A33" s="3" t="s">
        <v>41</v>
      </c>
      <c r="B33" s="10">
        <v>6400</v>
      </c>
      <c r="C33" s="14"/>
    </row>
    <row r="34" spans="1:3" x14ac:dyDescent="0.25">
      <c r="A34" s="3" t="s">
        <v>42</v>
      </c>
      <c r="B34" s="10">
        <v>25477</v>
      </c>
      <c r="C34" s="14"/>
    </row>
    <row r="35" spans="1:3" x14ac:dyDescent="0.25">
      <c r="A35" s="3" t="s">
        <v>43</v>
      </c>
      <c r="B35" s="10">
        <v>5414</v>
      </c>
      <c r="C35" s="14" t="s">
        <v>69</v>
      </c>
    </row>
    <row r="36" spans="1:3" x14ac:dyDescent="0.25">
      <c r="A36" s="3" t="s">
        <v>44</v>
      </c>
      <c r="B36" s="10">
        <v>9023</v>
      </c>
      <c r="C36" s="14"/>
    </row>
    <row r="37" spans="1:3" x14ac:dyDescent="0.25">
      <c r="A37" s="3" t="s">
        <v>45</v>
      </c>
      <c r="B37" s="10">
        <v>1213</v>
      </c>
      <c r="C37" s="14"/>
    </row>
    <row r="38" spans="1:3" x14ac:dyDescent="0.25">
      <c r="A38" s="3" t="s">
        <v>46</v>
      </c>
      <c r="B38" s="10">
        <v>13428</v>
      </c>
      <c r="C38" s="14"/>
    </row>
    <row r="39" spans="1:3" x14ac:dyDescent="0.25">
      <c r="A39" s="3" t="s">
        <v>47</v>
      </c>
      <c r="B39" s="10">
        <v>581</v>
      </c>
      <c r="C39" s="14"/>
    </row>
    <row r="40" spans="1:3" x14ac:dyDescent="0.25">
      <c r="A40" s="3" t="s">
        <v>48</v>
      </c>
      <c r="B40" s="10">
        <v>33697</v>
      </c>
      <c r="C40" s="14"/>
    </row>
    <row r="41" spans="1:3" x14ac:dyDescent="0.25">
      <c r="A41" s="3" t="s">
        <v>49</v>
      </c>
      <c r="B41" s="10">
        <v>14283</v>
      </c>
      <c r="C41" s="14"/>
    </row>
    <row r="42" spans="1:3" x14ac:dyDescent="0.25">
      <c r="A42" s="3" t="s">
        <v>50</v>
      </c>
      <c r="B42" s="10">
        <v>1175</v>
      </c>
      <c r="C42" s="14"/>
    </row>
    <row r="43" spans="1:3" x14ac:dyDescent="0.25">
      <c r="A43" s="3" t="s">
        <v>51</v>
      </c>
      <c r="B43" s="10">
        <v>10870</v>
      </c>
      <c r="C43" s="14"/>
    </row>
    <row r="44" spans="1:3" x14ac:dyDescent="0.25">
      <c r="A44" s="3" t="s">
        <v>52</v>
      </c>
      <c r="B44" s="10">
        <v>3963</v>
      </c>
      <c r="C44" s="14"/>
    </row>
    <row r="45" spans="1:3" x14ac:dyDescent="0.25">
      <c r="A45" s="3" t="s">
        <v>53</v>
      </c>
      <c r="B45" s="10">
        <v>4540</v>
      </c>
      <c r="C45" s="14" t="s">
        <v>70</v>
      </c>
    </row>
    <row r="46" spans="1:3" ht="30" x14ac:dyDescent="0.25">
      <c r="A46" s="3" t="s">
        <v>54</v>
      </c>
      <c r="B46" s="10">
        <v>450</v>
      </c>
      <c r="C46" s="14" t="s">
        <v>107</v>
      </c>
    </row>
    <row r="47" spans="1:3" x14ac:dyDescent="0.25">
      <c r="A47" s="3" t="s">
        <v>55</v>
      </c>
      <c r="B47" s="10">
        <v>934</v>
      </c>
      <c r="C47" s="14"/>
    </row>
    <row r="48" spans="1:3" x14ac:dyDescent="0.25">
      <c r="A48" s="3" t="s">
        <v>56</v>
      </c>
      <c r="B48" s="10">
        <v>301</v>
      </c>
      <c r="C48" s="14" t="s">
        <v>66</v>
      </c>
    </row>
    <row r="49" spans="1:4" x14ac:dyDescent="0.25">
      <c r="A49" s="3" t="s">
        <v>57</v>
      </c>
      <c r="B49" s="10">
        <v>4208</v>
      </c>
      <c r="C49" s="14" t="s">
        <v>69</v>
      </c>
    </row>
    <row r="50" spans="1:4" x14ac:dyDescent="0.25">
      <c r="A50" s="3" t="s">
        <v>58</v>
      </c>
      <c r="B50" s="10">
        <v>4232</v>
      </c>
      <c r="C50" s="14"/>
    </row>
    <row r="51" spans="1:4" x14ac:dyDescent="0.25">
      <c r="A51" s="3" t="s">
        <v>59</v>
      </c>
      <c r="B51" s="10">
        <v>2542</v>
      </c>
      <c r="C51" s="14"/>
    </row>
    <row r="52" spans="1:4" x14ac:dyDescent="0.25">
      <c r="A52" s="3" t="s">
        <v>60</v>
      </c>
      <c r="B52" s="10">
        <v>637</v>
      </c>
      <c r="C52" s="14" t="s">
        <v>66</v>
      </c>
    </row>
    <row r="53" spans="1:4" x14ac:dyDescent="0.25">
      <c r="A53" s="3" t="s">
        <v>61</v>
      </c>
      <c r="B53" s="10">
        <v>2600</v>
      </c>
      <c r="C53" s="14" t="s">
        <v>66</v>
      </c>
    </row>
    <row r="54" spans="1:4" x14ac:dyDescent="0.25">
      <c r="A54" s="3" t="s">
        <v>62</v>
      </c>
      <c r="B54" s="10">
        <v>4459</v>
      </c>
      <c r="C54" s="14"/>
    </row>
    <row r="55" spans="1:4" x14ac:dyDescent="0.25">
      <c r="A55" s="3" t="s">
        <v>63</v>
      </c>
      <c r="B55" s="10">
        <v>470</v>
      </c>
      <c r="C55" s="14" t="s">
        <v>66</v>
      </c>
    </row>
    <row r="56" spans="1:4" x14ac:dyDescent="0.25">
      <c r="A56" s="3" t="s">
        <v>64</v>
      </c>
      <c r="B56" s="10">
        <v>1300</v>
      </c>
      <c r="C56" s="14"/>
    </row>
    <row r="57" spans="1:4" x14ac:dyDescent="0.25">
      <c r="A57" s="11" t="s">
        <v>3741</v>
      </c>
      <c r="B57" s="12">
        <v>215885</v>
      </c>
      <c r="C57" s="3"/>
    </row>
    <row r="58" spans="1:4" x14ac:dyDescent="0.25">
      <c r="A58" s="11" t="s">
        <v>531</v>
      </c>
      <c r="B58" s="12">
        <v>65963</v>
      </c>
      <c r="C58" s="3"/>
    </row>
    <row r="59" spans="1:4" x14ac:dyDescent="0.25">
      <c r="A59" s="149" t="s">
        <v>3802</v>
      </c>
      <c r="B59" s="15"/>
      <c r="C59" s="13"/>
    </row>
    <row r="60" spans="1:4" x14ac:dyDescent="0.25">
      <c r="A60" s="11" t="s">
        <v>567</v>
      </c>
      <c r="B60" s="12">
        <v>21655</v>
      </c>
      <c r="C60" s="3"/>
    </row>
    <row r="61" spans="1:4" x14ac:dyDescent="0.25">
      <c r="A61" s="149" t="s">
        <v>3805</v>
      </c>
      <c r="B61" s="15"/>
      <c r="C61" s="13"/>
    </row>
    <row r="62" spans="1:4" x14ac:dyDescent="0.25">
      <c r="A62" s="47" t="s">
        <v>3806</v>
      </c>
      <c r="B62" s="15"/>
      <c r="C62" s="13"/>
      <c r="D62" s="18"/>
    </row>
    <row r="63" spans="1:4" x14ac:dyDescent="0.25">
      <c r="A63" s="11" t="s">
        <v>3819</v>
      </c>
      <c r="B63" s="12">
        <v>303503</v>
      </c>
      <c r="C63" s="3"/>
      <c r="D63" s="18"/>
    </row>
    <row r="64" spans="1:4" x14ac:dyDescent="0.25">
      <c r="A64" s="148"/>
      <c r="B64" s="15"/>
      <c r="C64" s="13"/>
      <c r="D64" s="18"/>
    </row>
    <row r="65" spans="1:4" x14ac:dyDescent="0.25">
      <c r="D65" s="18"/>
    </row>
    <row r="66" spans="1:4" x14ac:dyDescent="0.25">
      <c r="D66" s="18"/>
    </row>
    <row r="67" spans="1:4" x14ac:dyDescent="0.25">
      <c r="A67" s="1" t="s">
        <v>1073</v>
      </c>
      <c r="D67" s="18"/>
    </row>
    <row r="68" spans="1:4" x14ac:dyDescent="0.25">
      <c r="A68" s="19" t="s">
        <v>86</v>
      </c>
      <c r="B68" s="18"/>
      <c r="C68" s="18"/>
      <c r="D68" s="18"/>
    </row>
    <row r="69" spans="1:4" x14ac:dyDescent="0.25">
      <c r="A69" s="19" t="s">
        <v>87</v>
      </c>
      <c r="B69" s="18"/>
      <c r="C69" s="18"/>
      <c r="D69" s="18"/>
    </row>
    <row r="70" spans="1:4" x14ac:dyDescent="0.25">
      <c r="A70" s="19" t="s">
        <v>85</v>
      </c>
      <c r="B70" s="18"/>
      <c r="C70" s="18"/>
      <c r="D70" s="18"/>
    </row>
    <row r="71" spans="1:4" x14ac:dyDescent="0.25">
      <c r="A71" s="18"/>
      <c r="B71" s="18"/>
      <c r="C71" s="18"/>
      <c r="D71" s="18"/>
    </row>
    <row r="72" spans="1:4" x14ac:dyDescent="0.25">
      <c r="A72" s="18"/>
      <c r="B72" s="18"/>
      <c r="C72" s="18"/>
      <c r="D72" s="18"/>
    </row>
    <row r="73" spans="1:4" x14ac:dyDescent="0.25">
      <c r="D73" s="18"/>
    </row>
    <row r="74" spans="1:4" x14ac:dyDescent="0.25">
      <c r="A74" s="1" t="s">
        <v>72</v>
      </c>
      <c r="D74" s="18"/>
    </row>
    <row r="75" spans="1:4" x14ac:dyDescent="0.25">
      <c r="A75" s="9" t="s">
        <v>71</v>
      </c>
      <c r="D75" s="18"/>
    </row>
    <row r="76" spans="1:4" x14ac:dyDescent="0.25">
      <c r="A76" s="1" t="s">
        <v>73</v>
      </c>
      <c r="D76" s="18"/>
    </row>
    <row r="77" spans="1:4" x14ac:dyDescent="0.25">
      <c r="A77" t="s">
        <v>74</v>
      </c>
    </row>
    <row r="78" spans="1:4" x14ac:dyDescent="0.25">
      <c r="A78" t="s">
        <v>75</v>
      </c>
    </row>
    <row r="79" spans="1:4" x14ac:dyDescent="0.25">
      <c r="A79" s="1" t="s">
        <v>76</v>
      </c>
    </row>
    <row r="80" spans="1:4" x14ac:dyDescent="0.25">
      <c r="A80" t="s">
        <v>77</v>
      </c>
    </row>
    <row r="84" spans="1:3" x14ac:dyDescent="0.25">
      <c r="A84" s="1" t="s">
        <v>8</v>
      </c>
    </row>
    <row r="85" spans="1:3" x14ac:dyDescent="0.25">
      <c r="A85" s="6" t="s">
        <v>5</v>
      </c>
      <c r="B85" s="6" t="s">
        <v>1</v>
      </c>
    </row>
    <row r="86" spans="1:3" x14ac:dyDescent="0.25">
      <c r="A86" s="3" t="s">
        <v>9</v>
      </c>
      <c r="B86" s="10">
        <v>86733</v>
      </c>
      <c r="C86" s="9" t="s">
        <v>4242</v>
      </c>
    </row>
    <row r="87" spans="1:3" x14ac:dyDescent="0.25">
      <c r="A87" s="3" t="s">
        <v>10</v>
      </c>
      <c r="B87" s="10"/>
    </row>
    <row r="88" spans="1:3" ht="30" x14ac:dyDescent="0.25">
      <c r="A88" s="17" t="s">
        <v>3748</v>
      </c>
      <c r="B88" s="41">
        <v>1659000</v>
      </c>
      <c r="C88" s="9" t="s">
        <v>4276</v>
      </c>
    </row>
    <row r="89" spans="1:3" x14ac:dyDescent="0.25">
      <c r="A89" s="3" t="s">
        <v>4035</v>
      </c>
      <c r="B89" s="10">
        <v>46400</v>
      </c>
      <c r="C89" s="59" t="s">
        <v>3804</v>
      </c>
    </row>
    <row r="90" spans="1:3" x14ac:dyDescent="0.25">
      <c r="A90" s="11" t="s">
        <v>3888</v>
      </c>
      <c r="B90" s="16">
        <v>1792133</v>
      </c>
    </row>
  </sheetData>
  <mergeCells count="1">
    <mergeCell ref="F20:H20"/>
  </mergeCells>
  <hyperlinks>
    <hyperlink ref="A10" r:id="rId1" xr:uid="{7C4D7057-9C3C-476C-A981-C03B9F653EDC}"/>
    <hyperlink ref="A4" r:id="rId2" xr:uid="{3C4BFEED-9FE5-40AC-ABB6-5DD20377B6B2}"/>
    <hyperlink ref="C89" r:id="rId3" location="pals" xr:uid="{91D66C71-D3B4-423A-BCDB-4F154F2C075A}"/>
  </hyperlinks>
  <pageMargins left="0.7" right="0.7" top="0.75" bottom="0.75" header="0.3" footer="0.3"/>
  <pageSetup orientation="portrait" r:id="rId4"/>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E7E9A-1BF8-4A5B-9A21-29FD2440B431}">
  <dimension ref="A1:H71"/>
  <sheetViews>
    <sheetView workbookViewId="0"/>
  </sheetViews>
  <sheetFormatPr defaultRowHeight="15" x14ac:dyDescent="0.25"/>
  <cols>
    <col min="1" max="1" width="30.85546875" customWidth="1"/>
    <col min="2" max="2" width="13.140625" customWidth="1"/>
    <col min="3" max="3" width="38" customWidth="1"/>
    <col min="4" max="4" width="9.140625" style="4"/>
    <col min="6" max="6" width="34.140625" customWidth="1"/>
    <col min="7" max="7" width="18.7109375" customWidth="1"/>
    <col min="8" max="8" width="30" customWidth="1"/>
  </cols>
  <sheetData>
    <row r="1" spans="1:8" ht="18.75" x14ac:dyDescent="0.3">
      <c r="A1" s="2" t="s">
        <v>4244</v>
      </c>
    </row>
    <row r="3" spans="1:8" x14ac:dyDescent="0.25">
      <c r="A3" s="1" t="s">
        <v>6</v>
      </c>
      <c r="B3" t="s">
        <v>4274</v>
      </c>
    </row>
    <row r="4" spans="1:8" x14ac:dyDescent="0.25">
      <c r="A4" s="59" t="s">
        <v>171</v>
      </c>
    </row>
    <row r="6" spans="1:8" ht="15.75" x14ac:dyDescent="0.25">
      <c r="A6" s="5" t="s">
        <v>0</v>
      </c>
      <c r="F6" s="5" t="s">
        <v>2</v>
      </c>
    </row>
    <row r="7" spans="1:8" x14ac:dyDescent="0.25">
      <c r="A7" t="s">
        <v>4301</v>
      </c>
      <c r="F7" t="s">
        <v>3815</v>
      </c>
    </row>
    <row r="8" spans="1:8" x14ac:dyDescent="0.25">
      <c r="A8" t="s">
        <v>4243</v>
      </c>
      <c r="F8" s="9" t="s">
        <v>3800</v>
      </c>
    </row>
    <row r="9" spans="1:8" x14ac:dyDescent="0.25">
      <c r="A9" t="s">
        <v>175</v>
      </c>
    </row>
    <row r="10" spans="1:8" x14ac:dyDescent="0.25">
      <c r="A10" s="59" t="s">
        <v>172</v>
      </c>
    </row>
    <row r="12" spans="1:8" x14ac:dyDescent="0.25">
      <c r="A12" s="1" t="s">
        <v>174</v>
      </c>
      <c r="B12" s="7"/>
      <c r="F12" s="1" t="s">
        <v>216</v>
      </c>
    </row>
    <row r="13" spans="1:8" x14ac:dyDescent="0.25">
      <c r="A13" s="6" t="s">
        <v>7</v>
      </c>
      <c r="B13" s="6" t="s">
        <v>1</v>
      </c>
      <c r="C13" s="6" t="s">
        <v>14</v>
      </c>
      <c r="F13" s="6" t="s">
        <v>7</v>
      </c>
      <c r="G13" s="6" t="s">
        <v>15</v>
      </c>
      <c r="H13" s="6" t="s">
        <v>14</v>
      </c>
    </row>
    <row r="14" spans="1:8" x14ac:dyDescent="0.25">
      <c r="A14" s="34" t="s">
        <v>176</v>
      </c>
      <c r="B14" s="36">
        <v>36542</v>
      </c>
      <c r="C14" s="35"/>
      <c r="F14" s="359" t="s">
        <v>3801</v>
      </c>
      <c r="G14" s="284"/>
      <c r="H14" s="285"/>
    </row>
    <row r="15" spans="1:8" x14ac:dyDescent="0.25">
      <c r="A15" s="34" t="s">
        <v>177</v>
      </c>
      <c r="B15" s="36">
        <v>21411</v>
      </c>
      <c r="C15" s="35" t="s">
        <v>178</v>
      </c>
    </row>
    <row r="16" spans="1:8" x14ac:dyDescent="0.25">
      <c r="A16" s="34" t="s">
        <v>179</v>
      </c>
      <c r="B16" s="36">
        <v>1109</v>
      </c>
      <c r="C16" s="35"/>
    </row>
    <row r="17" spans="1:7" x14ac:dyDescent="0.25">
      <c r="A17" s="34" t="s">
        <v>180</v>
      </c>
      <c r="B17" s="36">
        <v>30900</v>
      </c>
      <c r="C17" s="35"/>
    </row>
    <row r="18" spans="1:7" x14ac:dyDescent="0.25">
      <c r="A18" s="34" t="s">
        <v>181</v>
      </c>
      <c r="B18" s="36">
        <v>25037</v>
      </c>
      <c r="C18" s="35"/>
      <c r="F18" s="13"/>
      <c r="G18" s="13"/>
    </row>
    <row r="19" spans="1:7" x14ac:dyDescent="0.25">
      <c r="A19" s="34" t="s">
        <v>182</v>
      </c>
      <c r="B19" s="36">
        <v>87659</v>
      </c>
      <c r="C19" s="35"/>
    </row>
    <row r="20" spans="1:7" x14ac:dyDescent="0.25">
      <c r="A20" s="34" t="s">
        <v>183</v>
      </c>
      <c r="B20" s="36">
        <v>160200</v>
      </c>
      <c r="C20" s="35"/>
    </row>
    <row r="21" spans="1:7" x14ac:dyDescent="0.25">
      <c r="A21" s="34" t="s">
        <v>184</v>
      </c>
      <c r="B21" s="36">
        <v>13800</v>
      </c>
      <c r="C21" s="35"/>
    </row>
    <row r="22" spans="1:7" x14ac:dyDescent="0.25">
      <c r="A22" s="34" t="s">
        <v>185</v>
      </c>
      <c r="B22" s="36">
        <v>10400</v>
      </c>
      <c r="C22" s="35"/>
    </row>
    <row r="23" spans="1:7" ht="20.25" customHeight="1" x14ac:dyDescent="0.25">
      <c r="A23" s="34" t="s">
        <v>186</v>
      </c>
      <c r="B23" s="36">
        <v>27200</v>
      </c>
      <c r="C23" s="35"/>
    </row>
    <row r="24" spans="1:7" x14ac:dyDescent="0.25">
      <c r="A24" s="34" t="s">
        <v>187</v>
      </c>
      <c r="B24" s="36">
        <v>117900</v>
      </c>
      <c r="C24" s="35"/>
    </row>
    <row r="25" spans="1:7" x14ac:dyDescent="0.25">
      <c r="A25" s="34" t="s">
        <v>188</v>
      </c>
      <c r="B25" s="36">
        <v>618</v>
      </c>
      <c r="C25" s="35"/>
    </row>
    <row r="26" spans="1:7" x14ac:dyDescent="0.25">
      <c r="A26" s="34" t="s">
        <v>189</v>
      </c>
      <c r="B26" s="36">
        <v>34600</v>
      </c>
      <c r="C26" s="35"/>
    </row>
    <row r="27" spans="1:7" x14ac:dyDescent="0.25">
      <c r="A27" s="34" t="s">
        <v>190</v>
      </c>
      <c r="B27" s="36">
        <v>10500</v>
      </c>
      <c r="C27" s="35"/>
    </row>
    <row r="28" spans="1:7" x14ac:dyDescent="0.25">
      <c r="A28" s="34" t="s">
        <v>191</v>
      </c>
      <c r="B28" s="36">
        <v>1300</v>
      </c>
      <c r="C28" s="35"/>
    </row>
    <row r="29" spans="1:7" x14ac:dyDescent="0.25">
      <c r="A29" s="34" t="s">
        <v>192</v>
      </c>
      <c r="B29" s="36">
        <v>67100</v>
      </c>
      <c r="C29" s="35"/>
    </row>
    <row r="30" spans="1:7" x14ac:dyDescent="0.25">
      <c r="A30" s="34" t="s">
        <v>193</v>
      </c>
      <c r="B30" s="36">
        <v>1480</v>
      </c>
      <c r="C30" s="35"/>
    </row>
    <row r="31" spans="1:7" x14ac:dyDescent="0.25">
      <c r="A31" s="34" t="s">
        <v>194</v>
      </c>
      <c r="B31" s="36">
        <v>2414</v>
      </c>
      <c r="C31" s="35"/>
    </row>
    <row r="32" spans="1:7" x14ac:dyDescent="0.25">
      <c r="A32" s="34" t="s">
        <v>195</v>
      </c>
      <c r="B32" s="36">
        <v>13400</v>
      </c>
      <c r="C32" s="35"/>
    </row>
    <row r="33" spans="1:3" x14ac:dyDescent="0.25">
      <c r="A33" s="34" t="s">
        <v>196</v>
      </c>
      <c r="B33" s="36">
        <v>3630</v>
      </c>
      <c r="C33" s="35"/>
    </row>
    <row r="34" spans="1:3" x14ac:dyDescent="0.25">
      <c r="A34" s="34" t="s">
        <v>197</v>
      </c>
      <c r="B34" s="36">
        <v>23980</v>
      </c>
      <c r="C34" s="35"/>
    </row>
    <row r="35" spans="1:3" x14ac:dyDescent="0.25">
      <c r="A35" s="34" t="s">
        <v>198</v>
      </c>
      <c r="B35" s="36">
        <v>11100</v>
      </c>
      <c r="C35" s="35"/>
    </row>
    <row r="36" spans="1:3" x14ac:dyDescent="0.25">
      <c r="A36" s="34" t="s">
        <v>199</v>
      </c>
      <c r="B36" s="36">
        <v>2430</v>
      </c>
      <c r="C36" s="35"/>
    </row>
    <row r="37" spans="1:3" x14ac:dyDescent="0.25">
      <c r="A37" s="34" t="s">
        <v>200</v>
      </c>
      <c r="B37" s="36">
        <v>22200</v>
      </c>
      <c r="C37" s="35"/>
    </row>
    <row r="38" spans="1:3" x14ac:dyDescent="0.25">
      <c r="A38" s="34" t="s">
        <v>201</v>
      </c>
      <c r="B38" s="36">
        <v>13000</v>
      </c>
      <c r="C38" s="35"/>
    </row>
    <row r="39" spans="1:3" x14ac:dyDescent="0.25">
      <c r="A39" s="34" t="s">
        <v>202</v>
      </c>
      <c r="B39" s="36">
        <v>2850</v>
      </c>
      <c r="C39" s="35"/>
    </row>
    <row r="40" spans="1:3" x14ac:dyDescent="0.25">
      <c r="A40" s="34" t="s">
        <v>203</v>
      </c>
      <c r="B40" s="36">
        <v>2500</v>
      </c>
      <c r="C40" s="35"/>
    </row>
    <row r="41" spans="1:3" x14ac:dyDescent="0.25">
      <c r="A41" s="34" t="s">
        <v>204</v>
      </c>
      <c r="B41" s="36">
        <v>21400</v>
      </c>
      <c r="C41" s="35"/>
    </row>
    <row r="42" spans="1:3" x14ac:dyDescent="0.25">
      <c r="A42" s="34" t="s">
        <v>205</v>
      </c>
      <c r="B42" s="36">
        <v>20800</v>
      </c>
      <c r="C42" s="35"/>
    </row>
    <row r="43" spans="1:3" x14ac:dyDescent="0.25">
      <c r="A43" s="34" t="s">
        <v>206</v>
      </c>
      <c r="B43" s="36">
        <v>17000</v>
      </c>
      <c r="C43" s="35"/>
    </row>
    <row r="44" spans="1:3" x14ac:dyDescent="0.25">
      <c r="A44" s="34" t="s">
        <v>207</v>
      </c>
      <c r="B44" s="36">
        <v>8950</v>
      </c>
      <c r="C44" s="35"/>
    </row>
    <row r="45" spans="1:3" x14ac:dyDescent="0.25">
      <c r="A45" s="34" t="s">
        <v>208</v>
      </c>
      <c r="B45" s="36">
        <v>105618</v>
      </c>
      <c r="C45" s="35"/>
    </row>
    <row r="46" spans="1:3" x14ac:dyDescent="0.25">
      <c r="A46" s="34" t="s">
        <v>209</v>
      </c>
      <c r="B46" s="36">
        <v>4320</v>
      </c>
      <c r="C46" s="35"/>
    </row>
    <row r="47" spans="1:3" x14ac:dyDescent="0.25">
      <c r="A47" s="22" t="s">
        <v>65</v>
      </c>
      <c r="B47" s="37">
        <v>923348</v>
      </c>
      <c r="C47" s="34"/>
    </row>
    <row r="51" spans="1:3" x14ac:dyDescent="0.25">
      <c r="A51" s="1" t="s">
        <v>1073</v>
      </c>
    </row>
    <row r="52" spans="1:3" x14ac:dyDescent="0.25">
      <c r="A52" s="18" t="s">
        <v>210</v>
      </c>
      <c r="B52" s="18"/>
      <c r="C52" s="18"/>
    </row>
    <row r="53" spans="1:3" x14ac:dyDescent="0.25">
      <c r="A53" s="18" t="s">
        <v>211</v>
      </c>
      <c r="B53" s="18"/>
      <c r="C53" s="18"/>
    </row>
    <row r="54" spans="1:3" x14ac:dyDescent="0.25">
      <c r="A54" s="18" t="s">
        <v>213</v>
      </c>
      <c r="B54" s="18"/>
      <c r="C54" s="18"/>
    </row>
    <row r="55" spans="1:3" x14ac:dyDescent="0.25">
      <c r="A55" s="18" t="s">
        <v>212</v>
      </c>
      <c r="B55" s="18"/>
      <c r="C55" s="18"/>
    </row>
    <row r="56" spans="1:3" x14ac:dyDescent="0.25">
      <c r="C56" s="18"/>
    </row>
    <row r="57" spans="1:3" x14ac:dyDescent="0.25">
      <c r="B57" s="18"/>
      <c r="C57" s="18"/>
    </row>
    <row r="58" spans="1:3" x14ac:dyDescent="0.25">
      <c r="B58" s="18"/>
      <c r="C58" s="18"/>
    </row>
    <row r="59" spans="1:3" x14ac:dyDescent="0.25">
      <c r="A59" s="1" t="s">
        <v>215</v>
      </c>
      <c r="B59" s="18"/>
      <c r="C59" s="18"/>
    </row>
    <row r="60" spans="1:3" x14ac:dyDescent="0.25">
      <c r="A60" s="59" t="s">
        <v>3799</v>
      </c>
      <c r="B60" s="18"/>
      <c r="C60" s="18"/>
    </row>
    <row r="61" spans="1:3" x14ac:dyDescent="0.25">
      <c r="A61" s="59" t="s">
        <v>214</v>
      </c>
      <c r="C61" s="18"/>
    </row>
    <row r="65" spans="1:3" x14ac:dyDescent="0.25">
      <c r="A65" s="1" t="s">
        <v>8</v>
      </c>
    </row>
    <row r="66" spans="1:3" x14ac:dyDescent="0.25">
      <c r="A66" s="6" t="s">
        <v>5</v>
      </c>
      <c r="B66" s="6" t="s">
        <v>1</v>
      </c>
    </row>
    <row r="67" spans="1:3" x14ac:dyDescent="0.25">
      <c r="A67" s="3" t="s">
        <v>9</v>
      </c>
      <c r="B67" s="10">
        <v>168240</v>
      </c>
      <c r="C67" s="9" t="s">
        <v>4245</v>
      </c>
    </row>
    <row r="68" spans="1:3" x14ac:dyDescent="0.25">
      <c r="A68" s="3" t="s">
        <v>10</v>
      </c>
      <c r="B68" s="10">
        <v>400000</v>
      </c>
      <c r="C68" s="9" t="s">
        <v>4304</v>
      </c>
    </row>
    <row r="69" spans="1:3" ht="30" x14ac:dyDescent="0.25">
      <c r="A69" s="17" t="s">
        <v>3748</v>
      </c>
      <c r="B69" s="10">
        <v>9202000</v>
      </c>
      <c r="C69" s="9" t="s">
        <v>4276</v>
      </c>
    </row>
    <row r="70" spans="1:3" x14ac:dyDescent="0.25">
      <c r="A70" s="3" t="s">
        <v>13</v>
      </c>
      <c r="B70" s="10"/>
    </row>
    <row r="71" spans="1:3" x14ac:dyDescent="0.25">
      <c r="A71" s="22" t="s">
        <v>3888</v>
      </c>
      <c r="B71" s="16">
        <v>9770240</v>
      </c>
    </row>
  </sheetData>
  <mergeCells count="1">
    <mergeCell ref="F14:H14"/>
  </mergeCells>
  <hyperlinks>
    <hyperlink ref="A10" r:id="rId1" xr:uid="{6BD9C56A-5679-4AA3-B0CF-580DA8EE93F8}"/>
    <hyperlink ref="A60" r:id="rId2" xr:uid="{137FB827-C978-4125-804F-C3DFDF08AF77}"/>
    <hyperlink ref="A61" r:id="rId3" xr:uid="{EFB4F036-F9B7-440A-A4AC-304A9A04F5A9}"/>
    <hyperlink ref="A4" r:id="rId4" xr:uid="{2834A356-4C6F-4503-94EB-92956CC2EBC7}"/>
  </hyperlinks>
  <pageMargins left="0.7" right="0.7" top="0.75" bottom="0.75" header="0.3" footer="0.3"/>
  <pageSetup orientation="portrait" r:id="rId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0240C-ADCF-4399-92D7-615E420D67EE}">
  <dimension ref="A1:H190"/>
  <sheetViews>
    <sheetView workbookViewId="0"/>
  </sheetViews>
  <sheetFormatPr defaultRowHeight="15" x14ac:dyDescent="0.25"/>
  <cols>
    <col min="1" max="1" width="30" customWidth="1"/>
    <col min="2" max="2" width="13.140625" customWidth="1"/>
    <col min="3" max="3" width="29.5703125" customWidth="1"/>
    <col min="6" max="6" width="31" customWidth="1"/>
    <col min="7" max="7" width="18.7109375" customWidth="1"/>
    <col min="8" max="8" width="38.42578125" customWidth="1"/>
  </cols>
  <sheetData>
    <row r="1" spans="1:8" ht="18.75" x14ac:dyDescent="0.3">
      <c r="A1" s="2" t="s">
        <v>4246</v>
      </c>
    </row>
    <row r="3" spans="1:8" x14ac:dyDescent="0.25">
      <c r="A3" s="1" t="s">
        <v>6</v>
      </c>
      <c r="B3" t="s">
        <v>4342</v>
      </c>
    </row>
    <row r="4" spans="1:8" x14ac:dyDescent="0.25">
      <c r="A4" s="59" t="s">
        <v>154</v>
      </c>
    </row>
    <row r="6" spans="1:8" ht="15.75" x14ac:dyDescent="0.25">
      <c r="A6" s="5" t="s">
        <v>0</v>
      </c>
      <c r="F6" s="5" t="s">
        <v>2</v>
      </c>
    </row>
    <row r="7" spans="1:8" x14ac:dyDescent="0.25">
      <c r="A7" t="s">
        <v>4757</v>
      </c>
      <c r="F7" t="s">
        <v>4247</v>
      </c>
    </row>
    <row r="8" spans="1:8" x14ac:dyDescent="0.25">
      <c r="A8" t="s">
        <v>4981</v>
      </c>
      <c r="F8" s="59" t="s">
        <v>163</v>
      </c>
    </row>
    <row r="9" spans="1:8" x14ac:dyDescent="0.25">
      <c r="A9" t="s">
        <v>4982</v>
      </c>
    </row>
    <row r="10" spans="1:8" x14ac:dyDescent="0.25">
      <c r="A10" s="59" t="s">
        <v>155</v>
      </c>
    </row>
    <row r="11" spans="1:8" x14ac:dyDescent="0.25">
      <c r="A11" s="21"/>
      <c r="F11" s="9"/>
    </row>
    <row r="12" spans="1:8" x14ac:dyDescent="0.25">
      <c r="F12" s="1" t="s">
        <v>216</v>
      </c>
    </row>
    <row r="13" spans="1:8" x14ac:dyDescent="0.25">
      <c r="A13" s="1" t="s">
        <v>159</v>
      </c>
      <c r="B13" s="7"/>
      <c r="F13" s="6" t="s">
        <v>7</v>
      </c>
      <c r="G13" s="6" t="s">
        <v>15</v>
      </c>
      <c r="H13" s="6" t="s">
        <v>14</v>
      </c>
    </row>
    <row r="14" spans="1:8" ht="30" x14ac:dyDescent="0.25">
      <c r="A14" s="6" t="s">
        <v>7</v>
      </c>
      <c r="B14" s="6" t="s">
        <v>1</v>
      </c>
      <c r="C14" s="6" t="s">
        <v>14</v>
      </c>
      <c r="F14" s="3" t="s">
        <v>164</v>
      </c>
      <c r="G14" s="32" t="s">
        <v>140</v>
      </c>
      <c r="H14" s="14" t="s">
        <v>170</v>
      </c>
    </row>
    <row r="15" spans="1:8" x14ac:dyDescent="0.25">
      <c r="A15" s="3" t="s">
        <v>4758</v>
      </c>
      <c r="B15" s="10">
        <v>44397</v>
      </c>
      <c r="C15" s="14"/>
      <c r="F15" s="3" t="s">
        <v>165</v>
      </c>
      <c r="G15" s="32" t="s">
        <v>79</v>
      </c>
      <c r="H15" s="14"/>
    </row>
    <row r="16" spans="1:8" x14ac:dyDescent="0.25">
      <c r="A16" s="3" t="s">
        <v>4977</v>
      </c>
      <c r="B16" s="10">
        <v>57534</v>
      </c>
      <c r="C16" s="14"/>
      <c r="F16" s="3" t="s">
        <v>166</v>
      </c>
      <c r="G16" s="32" t="s">
        <v>79</v>
      </c>
      <c r="H16" s="14"/>
    </row>
    <row r="17" spans="1:8" x14ac:dyDescent="0.25">
      <c r="A17" s="3" t="s">
        <v>160</v>
      </c>
      <c r="B17" s="10">
        <v>64397</v>
      </c>
      <c r="C17" s="14"/>
      <c r="F17" s="3" t="s">
        <v>167</v>
      </c>
      <c r="G17" s="32" t="s">
        <v>79</v>
      </c>
      <c r="H17" s="14"/>
    </row>
    <row r="18" spans="1:8" x14ac:dyDescent="0.25">
      <c r="A18" s="3" t="s">
        <v>4978</v>
      </c>
      <c r="B18" s="10">
        <v>77023</v>
      </c>
      <c r="C18" s="14"/>
      <c r="F18" s="3" t="s">
        <v>168</v>
      </c>
      <c r="G18" s="32" t="s">
        <v>79</v>
      </c>
      <c r="H18" s="14"/>
    </row>
    <row r="19" spans="1:8" x14ac:dyDescent="0.25">
      <c r="A19" s="3" t="s">
        <v>4979</v>
      </c>
      <c r="B19" s="10">
        <v>115525</v>
      </c>
      <c r="C19" s="14"/>
      <c r="F19" s="3" t="s">
        <v>169</v>
      </c>
      <c r="G19" s="32" t="s">
        <v>79</v>
      </c>
      <c r="H19" s="14"/>
    </row>
    <row r="20" spans="1:8" x14ac:dyDescent="0.25">
      <c r="A20" s="3" t="s">
        <v>4980</v>
      </c>
      <c r="B20" s="10">
        <v>60677</v>
      </c>
      <c r="C20" s="14"/>
      <c r="F20" s="270" t="s">
        <v>4248</v>
      </c>
      <c r="G20" s="270"/>
      <c r="H20" s="270"/>
    </row>
    <row r="21" spans="1:8" x14ac:dyDescent="0.25">
      <c r="A21" s="22" t="s">
        <v>3790</v>
      </c>
      <c r="B21" s="16">
        <v>419553</v>
      </c>
      <c r="C21" s="14"/>
    </row>
    <row r="22" spans="1:8" x14ac:dyDescent="0.25">
      <c r="A22" s="235" t="s">
        <v>531</v>
      </c>
      <c r="B22" s="3"/>
      <c r="C22" s="236"/>
    </row>
    <row r="23" spans="1:8" x14ac:dyDescent="0.25">
      <c r="A23" s="45" t="s">
        <v>3791</v>
      </c>
      <c r="B23" s="197">
        <v>8296</v>
      </c>
      <c r="C23" s="14"/>
    </row>
    <row r="24" spans="1:8" x14ac:dyDescent="0.25">
      <c r="A24" s="45" t="s">
        <v>3792</v>
      </c>
      <c r="B24" s="36">
        <v>9052</v>
      </c>
      <c r="C24" s="14"/>
    </row>
    <row r="25" spans="1:8" x14ac:dyDescent="0.25">
      <c r="A25" s="45" t="s">
        <v>3793</v>
      </c>
      <c r="B25" s="197">
        <v>5993</v>
      </c>
      <c r="C25" s="14"/>
    </row>
    <row r="26" spans="1:8" x14ac:dyDescent="0.25">
      <c r="A26" s="45" t="s">
        <v>3794</v>
      </c>
      <c r="B26" s="197">
        <v>9431</v>
      </c>
      <c r="C26" s="14"/>
    </row>
    <row r="27" spans="1:8" x14ac:dyDescent="0.25">
      <c r="A27" s="45" t="s">
        <v>3795</v>
      </c>
      <c r="B27" s="197">
        <v>12880</v>
      </c>
      <c r="C27" s="14"/>
    </row>
    <row r="28" spans="1:8" x14ac:dyDescent="0.25">
      <c r="A28" s="45" t="s">
        <v>3796</v>
      </c>
      <c r="B28" s="197">
        <v>9034</v>
      </c>
      <c r="C28" s="14"/>
    </row>
    <row r="29" spans="1:8" x14ac:dyDescent="0.25">
      <c r="A29" s="45" t="s">
        <v>3797</v>
      </c>
      <c r="B29" s="197">
        <v>5130</v>
      </c>
      <c r="C29" s="14"/>
    </row>
    <row r="30" spans="1:8" x14ac:dyDescent="0.25">
      <c r="A30" s="45" t="s">
        <v>3798</v>
      </c>
      <c r="B30" s="36">
        <v>12713</v>
      </c>
      <c r="C30" s="14"/>
    </row>
    <row r="31" spans="1:8" x14ac:dyDescent="0.25">
      <c r="A31" s="22" t="s">
        <v>4983</v>
      </c>
      <c r="B31" s="16">
        <v>72529</v>
      </c>
      <c r="C31" s="14"/>
    </row>
    <row r="32" spans="1:8" x14ac:dyDescent="0.25">
      <c r="A32" s="22" t="s">
        <v>3819</v>
      </c>
      <c r="B32" s="16">
        <v>492082</v>
      </c>
      <c r="C32" s="3"/>
    </row>
    <row r="33" spans="1:3" x14ac:dyDescent="0.25">
      <c r="A33" s="379" t="s">
        <v>4759</v>
      </c>
      <c r="B33" s="379"/>
      <c r="C33" s="379"/>
    </row>
    <row r="34" spans="1:3" x14ac:dyDescent="0.25">
      <c r="A34" s="146"/>
      <c r="B34" s="147"/>
      <c r="C34" s="145"/>
    </row>
    <row r="35" spans="1:3" x14ac:dyDescent="0.25">
      <c r="A35" s="146"/>
      <c r="B35" s="147"/>
      <c r="C35" s="145"/>
    </row>
    <row r="36" spans="1:3" x14ac:dyDescent="0.25">
      <c r="A36" s="1" t="s">
        <v>4211</v>
      </c>
    </row>
    <row r="40" spans="1:3" x14ac:dyDescent="0.25">
      <c r="A40" s="1" t="s">
        <v>4212</v>
      </c>
    </row>
    <row r="41" spans="1:3" x14ac:dyDescent="0.25">
      <c r="A41" s="18" t="s">
        <v>162</v>
      </c>
    </row>
    <row r="42" spans="1:3" x14ac:dyDescent="0.25">
      <c r="A42" s="7"/>
    </row>
    <row r="45" spans="1:3" x14ac:dyDescent="0.25">
      <c r="A45" s="1" t="s">
        <v>8</v>
      </c>
    </row>
    <row r="46" spans="1:3" x14ac:dyDescent="0.25">
      <c r="A46" s="6" t="s">
        <v>5</v>
      </c>
      <c r="B46" s="6" t="s">
        <v>1</v>
      </c>
    </row>
    <row r="47" spans="1:3" x14ac:dyDescent="0.25">
      <c r="A47" s="3" t="s">
        <v>9</v>
      </c>
      <c r="B47" s="10"/>
      <c r="C47" s="9"/>
    </row>
    <row r="48" spans="1:3" x14ac:dyDescent="0.25">
      <c r="A48" s="3" t="s">
        <v>10</v>
      </c>
      <c r="B48" s="10"/>
    </row>
    <row r="49" spans="1:6" ht="30" x14ac:dyDescent="0.25">
      <c r="A49" s="17" t="s">
        <v>3748</v>
      </c>
      <c r="B49" s="10">
        <v>1061080</v>
      </c>
      <c r="C49" s="59" t="s">
        <v>4976</v>
      </c>
    </row>
    <row r="50" spans="1:6" x14ac:dyDescent="0.25">
      <c r="A50" s="3" t="s">
        <v>13</v>
      </c>
      <c r="B50" s="10"/>
    </row>
    <row r="51" spans="1:6" ht="15" customHeight="1" x14ac:dyDescent="0.25">
      <c r="A51" s="22" t="s">
        <v>3888</v>
      </c>
      <c r="B51" s="16">
        <v>1061080</v>
      </c>
    </row>
    <row r="54" spans="1:6" x14ac:dyDescent="0.25">
      <c r="A54" t="s">
        <v>4760</v>
      </c>
    </row>
    <row r="55" spans="1:6" ht="15.75" thickBot="1" x14ac:dyDescent="0.3">
      <c r="A55" s="264"/>
      <c r="B55" s="13"/>
      <c r="C55" s="13"/>
      <c r="D55" s="13"/>
    </row>
    <row r="56" spans="1:6" ht="24" thickBot="1" x14ac:dyDescent="0.3">
      <c r="A56" s="380" t="s">
        <v>4761</v>
      </c>
      <c r="B56" s="381"/>
      <c r="C56" s="381"/>
      <c r="D56" s="381"/>
      <c r="E56" s="381"/>
      <c r="F56" s="382"/>
    </row>
    <row r="57" spans="1:6" ht="24" customHeight="1" thickBot="1" x14ac:dyDescent="0.3">
      <c r="A57" s="265" t="s">
        <v>4762</v>
      </c>
      <c r="B57" s="265" t="s">
        <v>7</v>
      </c>
      <c r="C57" s="265" t="s">
        <v>4763</v>
      </c>
      <c r="D57" s="265" t="s">
        <v>3332</v>
      </c>
      <c r="E57" s="265" t="s">
        <v>3853</v>
      </c>
      <c r="F57" s="265" t="s">
        <v>4764</v>
      </c>
    </row>
    <row r="58" spans="1:6" ht="16.5" thickBot="1" x14ac:dyDescent="0.3">
      <c r="A58" s="266" t="s">
        <v>4765</v>
      </c>
      <c r="B58" s="266" t="s">
        <v>4766</v>
      </c>
      <c r="C58" s="266" t="s">
        <v>889</v>
      </c>
      <c r="D58" s="266" t="s">
        <v>4767</v>
      </c>
      <c r="E58" s="267">
        <v>242</v>
      </c>
      <c r="F58" s="267" t="s">
        <v>3097</v>
      </c>
    </row>
    <row r="59" spans="1:6" ht="16.5" thickBot="1" x14ac:dyDescent="0.3">
      <c r="A59" s="266" t="s">
        <v>4765</v>
      </c>
      <c r="B59" s="266" t="s">
        <v>4768</v>
      </c>
      <c r="C59" s="266" t="s">
        <v>889</v>
      </c>
      <c r="D59" s="266" t="s">
        <v>4769</v>
      </c>
      <c r="E59" s="267">
        <v>55</v>
      </c>
      <c r="F59" s="267" t="s">
        <v>3097</v>
      </c>
    </row>
    <row r="60" spans="1:6" ht="16.5" thickBot="1" x14ac:dyDescent="0.3">
      <c r="A60" s="266" t="s">
        <v>4765</v>
      </c>
      <c r="B60" s="266" t="s">
        <v>4770</v>
      </c>
      <c r="C60" s="266" t="s">
        <v>889</v>
      </c>
      <c r="D60" s="266" t="s">
        <v>4771</v>
      </c>
      <c r="E60" s="267">
        <v>836</v>
      </c>
      <c r="F60" s="267" t="s">
        <v>3097</v>
      </c>
    </row>
    <row r="61" spans="1:6" ht="16.5" thickBot="1" x14ac:dyDescent="0.3">
      <c r="A61" s="266" t="s">
        <v>4765</v>
      </c>
      <c r="B61" s="266" t="s">
        <v>4772</v>
      </c>
      <c r="C61" s="266" t="s">
        <v>889</v>
      </c>
      <c r="D61" s="266" t="s">
        <v>4773</v>
      </c>
      <c r="E61" s="267">
        <v>975</v>
      </c>
      <c r="F61" s="267" t="s">
        <v>3097</v>
      </c>
    </row>
    <row r="62" spans="1:6" ht="16.5" thickBot="1" x14ac:dyDescent="0.3">
      <c r="A62" s="266" t="s">
        <v>4765</v>
      </c>
      <c r="B62" s="266" t="s">
        <v>4774</v>
      </c>
      <c r="C62" s="266" t="s">
        <v>889</v>
      </c>
      <c r="D62" s="266" t="s">
        <v>4775</v>
      </c>
      <c r="E62" s="268">
        <v>3668</v>
      </c>
      <c r="F62" s="267" t="s">
        <v>4776</v>
      </c>
    </row>
    <row r="63" spans="1:6" ht="16.5" thickBot="1" x14ac:dyDescent="0.3">
      <c r="A63" s="266" t="s">
        <v>4765</v>
      </c>
      <c r="B63" s="266" t="s">
        <v>4777</v>
      </c>
      <c r="C63" s="266" t="s">
        <v>889</v>
      </c>
      <c r="D63" s="266" t="s">
        <v>4778</v>
      </c>
      <c r="E63" s="268">
        <v>2080</v>
      </c>
      <c r="F63" s="268" t="s">
        <v>3097</v>
      </c>
    </row>
    <row r="64" spans="1:6" ht="16.5" thickBot="1" x14ac:dyDescent="0.3">
      <c r="A64" s="266" t="s">
        <v>4765</v>
      </c>
      <c r="B64" s="266" t="s">
        <v>4779</v>
      </c>
      <c r="C64" s="266" t="s">
        <v>889</v>
      </c>
      <c r="D64" s="266" t="s">
        <v>4780</v>
      </c>
      <c r="E64" s="268">
        <v>1208</v>
      </c>
      <c r="F64" s="268" t="s">
        <v>4776</v>
      </c>
    </row>
    <row r="65" spans="1:6" ht="16.5" thickBot="1" x14ac:dyDescent="0.3">
      <c r="A65" s="266" t="s">
        <v>4765</v>
      </c>
      <c r="B65" s="266" t="s">
        <v>4781</v>
      </c>
      <c r="C65" s="266" t="s">
        <v>889</v>
      </c>
      <c r="D65" s="266" t="s">
        <v>4769</v>
      </c>
      <c r="E65" s="267">
        <v>470</v>
      </c>
      <c r="F65" s="267" t="s">
        <v>4782</v>
      </c>
    </row>
    <row r="66" spans="1:6" ht="16.5" thickBot="1" x14ac:dyDescent="0.3">
      <c r="A66" s="266" t="s">
        <v>4765</v>
      </c>
      <c r="B66" s="266" t="s">
        <v>4783</v>
      </c>
      <c r="C66" s="266" t="s">
        <v>889</v>
      </c>
      <c r="D66" s="266" t="s">
        <v>4775</v>
      </c>
      <c r="E66" s="267">
        <v>638</v>
      </c>
      <c r="F66" s="267" t="s">
        <v>3097</v>
      </c>
    </row>
    <row r="67" spans="1:6" ht="16.5" thickBot="1" x14ac:dyDescent="0.3">
      <c r="A67" s="266" t="s">
        <v>4765</v>
      </c>
      <c r="B67" s="266" t="s">
        <v>4784</v>
      </c>
      <c r="C67" s="266" t="s">
        <v>889</v>
      </c>
      <c r="D67" s="266" t="s">
        <v>4785</v>
      </c>
      <c r="E67" s="268">
        <v>2212</v>
      </c>
      <c r="F67" s="268" t="s">
        <v>3097</v>
      </c>
    </row>
    <row r="68" spans="1:6" ht="16.5" thickBot="1" x14ac:dyDescent="0.3">
      <c r="A68" s="266" t="s">
        <v>4765</v>
      </c>
      <c r="B68" s="266" t="s">
        <v>4786</v>
      </c>
      <c r="C68" s="266" t="s">
        <v>889</v>
      </c>
      <c r="D68" s="266" t="s">
        <v>4787</v>
      </c>
      <c r="E68" s="267">
        <v>545</v>
      </c>
      <c r="F68" s="267" t="s">
        <v>4782</v>
      </c>
    </row>
    <row r="69" spans="1:6" ht="16.5" thickBot="1" x14ac:dyDescent="0.3">
      <c r="A69" s="266" t="s">
        <v>4765</v>
      </c>
      <c r="B69" s="266" t="s">
        <v>4788</v>
      </c>
      <c r="C69" s="266" t="s">
        <v>889</v>
      </c>
      <c r="D69" s="266" t="s">
        <v>4787</v>
      </c>
      <c r="E69" s="268">
        <v>14072</v>
      </c>
      <c r="F69" s="268" t="s">
        <v>3097</v>
      </c>
    </row>
    <row r="70" spans="1:6" ht="16.5" thickBot="1" x14ac:dyDescent="0.3">
      <c r="A70" s="266" t="s">
        <v>4765</v>
      </c>
      <c r="B70" s="266" t="s">
        <v>4789</v>
      </c>
      <c r="C70" s="266" t="s">
        <v>889</v>
      </c>
      <c r="D70" s="266" t="s">
        <v>4790</v>
      </c>
      <c r="E70" s="268">
        <v>3034</v>
      </c>
      <c r="F70" s="268" t="s">
        <v>3097</v>
      </c>
    </row>
    <row r="71" spans="1:6" ht="16.5" thickBot="1" x14ac:dyDescent="0.3">
      <c r="A71" s="266" t="s">
        <v>4765</v>
      </c>
      <c r="B71" s="266" t="s">
        <v>4791</v>
      </c>
      <c r="C71" s="266" t="s">
        <v>889</v>
      </c>
      <c r="D71" s="266" t="s">
        <v>4792</v>
      </c>
      <c r="E71" s="268">
        <v>1083</v>
      </c>
      <c r="F71" s="268" t="s">
        <v>3097</v>
      </c>
    </row>
    <row r="72" spans="1:6" ht="16.5" thickBot="1" x14ac:dyDescent="0.3">
      <c r="A72" s="266" t="s">
        <v>4765</v>
      </c>
      <c r="B72" s="266" t="s">
        <v>4793</v>
      </c>
      <c r="C72" s="266" t="s">
        <v>889</v>
      </c>
      <c r="D72" s="266" t="s">
        <v>4792</v>
      </c>
      <c r="E72" s="267">
        <v>766</v>
      </c>
      <c r="F72" s="267" t="s">
        <v>3097</v>
      </c>
    </row>
    <row r="73" spans="1:6" ht="16.5" thickBot="1" x14ac:dyDescent="0.3">
      <c r="A73" s="266" t="s">
        <v>4765</v>
      </c>
      <c r="B73" s="266" t="s">
        <v>4794</v>
      </c>
      <c r="C73" s="266" t="s">
        <v>889</v>
      </c>
      <c r="D73" s="266" t="s">
        <v>4795</v>
      </c>
      <c r="E73" s="268">
        <v>1764</v>
      </c>
      <c r="F73" s="268" t="s">
        <v>4782</v>
      </c>
    </row>
    <row r="74" spans="1:6" ht="16.5" thickBot="1" x14ac:dyDescent="0.3">
      <c r="A74" s="266" t="s">
        <v>4765</v>
      </c>
      <c r="B74" s="266" t="s">
        <v>4796</v>
      </c>
      <c r="C74" s="266" t="s">
        <v>889</v>
      </c>
      <c r="D74" s="266" t="s">
        <v>4797</v>
      </c>
      <c r="E74" s="268">
        <v>3965</v>
      </c>
      <c r="F74" s="268" t="s">
        <v>4798</v>
      </c>
    </row>
    <row r="75" spans="1:6" ht="16.5" thickBot="1" x14ac:dyDescent="0.3">
      <c r="A75" s="266" t="s">
        <v>4765</v>
      </c>
      <c r="B75" s="266" t="s">
        <v>4799</v>
      </c>
      <c r="C75" s="266" t="s">
        <v>889</v>
      </c>
      <c r="D75" s="266" t="s">
        <v>4800</v>
      </c>
      <c r="E75" s="268">
        <v>3142</v>
      </c>
      <c r="F75" s="268" t="s">
        <v>3097</v>
      </c>
    </row>
    <row r="76" spans="1:6" ht="16.5" thickBot="1" x14ac:dyDescent="0.3">
      <c r="A76" s="266" t="s">
        <v>4765</v>
      </c>
      <c r="B76" s="266" t="s">
        <v>4801</v>
      </c>
      <c r="C76" s="266" t="s">
        <v>889</v>
      </c>
      <c r="D76" s="266" t="s">
        <v>856</v>
      </c>
      <c r="E76" s="267">
        <v>137</v>
      </c>
      <c r="F76" s="267" t="s">
        <v>3097</v>
      </c>
    </row>
    <row r="77" spans="1:6" ht="16.5" thickBot="1" x14ac:dyDescent="0.3">
      <c r="A77" s="266" t="s">
        <v>4765</v>
      </c>
      <c r="B77" s="266" t="s">
        <v>4802</v>
      </c>
      <c r="C77" s="266" t="s">
        <v>889</v>
      </c>
      <c r="D77" s="266" t="s">
        <v>4803</v>
      </c>
      <c r="E77" s="268">
        <v>3449</v>
      </c>
      <c r="F77" s="268" t="s">
        <v>3097</v>
      </c>
    </row>
    <row r="78" spans="1:6" ht="16.5" thickBot="1" x14ac:dyDescent="0.3">
      <c r="A78" s="266" t="s">
        <v>4765</v>
      </c>
      <c r="B78" s="266" t="s">
        <v>4804</v>
      </c>
      <c r="C78" s="266" t="s">
        <v>889</v>
      </c>
      <c r="D78" s="269" t="s">
        <v>4775</v>
      </c>
      <c r="E78" s="267">
        <v>56</v>
      </c>
      <c r="F78" s="267" t="s">
        <v>3097</v>
      </c>
    </row>
    <row r="79" spans="1:6" ht="16.5" thickBot="1" x14ac:dyDescent="0.3">
      <c r="A79" s="266" t="s">
        <v>4765</v>
      </c>
      <c r="B79" s="266" t="s">
        <v>3798</v>
      </c>
      <c r="C79" s="266" t="s">
        <v>4805</v>
      </c>
      <c r="D79" s="266" t="s">
        <v>4800</v>
      </c>
      <c r="E79" s="268">
        <v>12713</v>
      </c>
      <c r="F79" s="268" t="s">
        <v>4806</v>
      </c>
    </row>
    <row r="80" spans="1:6" ht="16.5" thickBot="1" x14ac:dyDescent="0.3">
      <c r="A80" s="266" t="s">
        <v>4765</v>
      </c>
      <c r="B80" s="266" t="s">
        <v>4807</v>
      </c>
      <c r="C80" s="266" t="s">
        <v>4808</v>
      </c>
      <c r="D80" s="266" t="s">
        <v>4809</v>
      </c>
      <c r="E80" s="268">
        <v>58978</v>
      </c>
      <c r="F80" s="268" t="s">
        <v>4810</v>
      </c>
    </row>
    <row r="81" spans="1:6" ht="16.5" thickBot="1" x14ac:dyDescent="0.3">
      <c r="A81" s="370" t="s">
        <v>4811</v>
      </c>
      <c r="B81" s="371"/>
      <c r="C81" s="371"/>
      <c r="D81" s="371"/>
      <c r="E81" s="371"/>
      <c r="F81" s="372"/>
    </row>
    <row r="82" spans="1:6" ht="16.5" thickBot="1" x14ac:dyDescent="0.3">
      <c r="A82" s="265" t="s">
        <v>4762</v>
      </c>
      <c r="B82" s="265" t="s">
        <v>7</v>
      </c>
      <c r="C82" s="265" t="s">
        <v>4763</v>
      </c>
      <c r="D82" s="265" t="s">
        <v>3332</v>
      </c>
      <c r="E82" s="265" t="s">
        <v>3853</v>
      </c>
      <c r="F82" s="265" t="s">
        <v>4764</v>
      </c>
    </row>
    <row r="83" spans="1:6" ht="16.5" thickBot="1" x14ac:dyDescent="0.3">
      <c r="A83" s="266" t="s">
        <v>4812</v>
      </c>
      <c r="B83" s="266" t="s">
        <v>4813</v>
      </c>
      <c r="C83" s="266" t="s">
        <v>889</v>
      </c>
      <c r="D83" s="266" t="s">
        <v>4814</v>
      </c>
      <c r="E83" s="268">
        <v>6586</v>
      </c>
      <c r="F83" s="268" t="s">
        <v>3097</v>
      </c>
    </row>
    <row r="84" spans="1:6" ht="16.5" thickBot="1" x14ac:dyDescent="0.3">
      <c r="A84" s="266" t="s">
        <v>4812</v>
      </c>
      <c r="B84" s="266" t="s">
        <v>4815</v>
      </c>
      <c r="C84" s="266" t="s">
        <v>889</v>
      </c>
      <c r="D84" s="266" t="s">
        <v>4816</v>
      </c>
      <c r="E84" s="267">
        <v>398</v>
      </c>
      <c r="F84" s="267" t="s">
        <v>3097</v>
      </c>
    </row>
    <row r="85" spans="1:6" ht="16.5" thickBot="1" x14ac:dyDescent="0.3">
      <c r="A85" s="266" t="s">
        <v>4812</v>
      </c>
      <c r="B85" s="266" t="s">
        <v>4817</v>
      </c>
      <c r="C85" s="266" t="s">
        <v>889</v>
      </c>
      <c r="D85" s="266" t="s">
        <v>4816</v>
      </c>
      <c r="E85" s="267">
        <v>217</v>
      </c>
      <c r="F85" s="267" t="s">
        <v>3097</v>
      </c>
    </row>
    <row r="86" spans="1:6" ht="16.5" thickBot="1" x14ac:dyDescent="0.3">
      <c r="A86" s="266" t="s">
        <v>4812</v>
      </c>
      <c r="B86" s="266" t="s">
        <v>4818</v>
      </c>
      <c r="C86" s="266" t="s">
        <v>889</v>
      </c>
      <c r="D86" s="266" t="s">
        <v>4819</v>
      </c>
      <c r="E86" s="267">
        <v>52</v>
      </c>
      <c r="F86" s="267" t="s">
        <v>3097</v>
      </c>
    </row>
    <row r="87" spans="1:6" ht="16.5" thickBot="1" x14ac:dyDescent="0.3">
      <c r="A87" s="266" t="s">
        <v>4812</v>
      </c>
      <c r="B87" s="266" t="s">
        <v>4820</v>
      </c>
      <c r="C87" s="266" t="s">
        <v>889</v>
      </c>
      <c r="D87" s="266" t="s">
        <v>4821</v>
      </c>
      <c r="E87" s="268">
        <v>10676</v>
      </c>
      <c r="F87" s="268" t="s">
        <v>3097</v>
      </c>
    </row>
    <row r="88" spans="1:6" ht="16.5" thickBot="1" x14ac:dyDescent="0.3">
      <c r="A88" s="266" t="s">
        <v>4812</v>
      </c>
      <c r="B88" s="266" t="s">
        <v>4822</v>
      </c>
      <c r="C88" s="266" t="s">
        <v>889</v>
      </c>
      <c r="D88" s="266" t="s">
        <v>4823</v>
      </c>
      <c r="E88" s="268">
        <v>1630</v>
      </c>
      <c r="F88" s="268" t="s">
        <v>3097</v>
      </c>
    </row>
    <row r="89" spans="1:6" ht="16.5" thickBot="1" x14ac:dyDescent="0.3">
      <c r="A89" s="266" t="s">
        <v>4812</v>
      </c>
      <c r="B89" s="266" t="s">
        <v>4824</v>
      </c>
      <c r="C89" s="266" t="s">
        <v>889</v>
      </c>
      <c r="D89" s="266" t="s">
        <v>4821</v>
      </c>
      <c r="E89" s="268">
        <v>8457</v>
      </c>
      <c r="F89" s="268" t="s">
        <v>3097</v>
      </c>
    </row>
    <row r="90" spans="1:6" ht="16.5" thickBot="1" x14ac:dyDescent="0.3">
      <c r="A90" s="266" t="s">
        <v>4812</v>
      </c>
      <c r="B90" s="266" t="s">
        <v>4825</v>
      </c>
      <c r="C90" s="266" t="s">
        <v>889</v>
      </c>
      <c r="D90" s="266" t="s">
        <v>4826</v>
      </c>
      <c r="E90" s="268">
        <v>2508</v>
      </c>
      <c r="F90" s="268" t="s">
        <v>3097</v>
      </c>
    </row>
    <row r="91" spans="1:6" ht="16.5" thickBot="1" x14ac:dyDescent="0.3">
      <c r="A91" s="266" t="s">
        <v>4812</v>
      </c>
      <c r="B91" s="266" t="s">
        <v>4827</v>
      </c>
      <c r="C91" s="266" t="s">
        <v>889</v>
      </c>
      <c r="D91" s="266" t="s">
        <v>4828</v>
      </c>
      <c r="E91" s="268">
        <v>22952</v>
      </c>
      <c r="F91" s="268" t="s">
        <v>3097</v>
      </c>
    </row>
    <row r="92" spans="1:6" ht="16.5" thickBot="1" x14ac:dyDescent="0.3">
      <c r="A92" s="266" t="s">
        <v>4812</v>
      </c>
      <c r="B92" s="266" t="s">
        <v>4829</v>
      </c>
      <c r="C92" s="266" t="s">
        <v>889</v>
      </c>
      <c r="D92" s="266" t="s">
        <v>4830</v>
      </c>
      <c r="E92" s="268">
        <v>1183</v>
      </c>
      <c r="F92" s="268" t="s">
        <v>3097</v>
      </c>
    </row>
    <row r="93" spans="1:6" ht="16.5" thickBot="1" x14ac:dyDescent="0.3">
      <c r="A93" s="266" t="s">
        <v>4812</v>
      </c>
      <c r="B93" s="266" t="s">
        <v>4831</v>
      </c>
      <c r="C93" s="266" t="s">
        <v>889</v>
      </c>
      <c r="D93" s="266" t="s">
        <v>4832</v>
      </c>
      <c r="E93" s="267">
        <v>586</v>
      </c>
      <c r="F93" s="267" t="s">
        <v>3097</v>
      </c>
    </row>
    <row r="94" spans="1:6" ht="16.5" thickBot="1" x14ac:dyDescent="0.3">
      <c r="A94" s="266" t="s">
        <v>4812</v>
      </c>
      <c r="B94" s="266" t="s">
        <v>4833</v>
      </c>
      <c r="C94" s="266" t="s">
        <v>889</v>
      </c>
      <c r="D94" s="266" t="s">
        <v>4830</v>
      </c>
      <c r="E94" s="267">
        <v>140</v>
      </c>
      <c r="F94" s="267" t="s">
        <v>3097</v>
      </c>
    </row>
    <row r="95" spans="1:6" ht="16.5" thickBot="1" x14ac:dyDescent="0.3">
      <c r="A95" s="266" t="s">
        <v>4812</v>
      </c>
      <c r="B95" s="266" t="s">
        <v>4834</v>
      </c>
      <c r="C95" s="266" t="s">
        <v>889</v>
      </c>
      <c r="D95" s="266" t="s">
        <v>4816</v>
      </c>
      <c r="E95" s="268">
        <v>1725</v>
      </c>
      <c r="F95" s="267" t="s">
        <v>3097</v>
      </c>
    </row>
    <row r="96" spans="1:6" ht="16.5" thickBot="1" x14ac:dyDescent="0.3">
      <c r="A96" s="266" t="s">
        <v>4812</v>
      </c>
      <c r="B96" s="266" t="s">
        <v>4835</v>
      </c>
      <c r="C96" s="266" t="s">
        <v>889</v>
      </c>
      <c r="D96" s="266" t="s">
        <v>4826</v>
      </c>
      <c r="E96" s="267">
        <v>424</v>
      </c>
      <c r="F96" s="267" t="s">
        <v>3097</v>
      </c>
    </row>
    <row r="97" spans="1:6" ht="16.5" thickBot="1" x14ac:dyDescent="0.3">
      <c r="A97" s="266" t="s">
        <v>4812</v>
      </c>
      <c r="B97" s="266" t="s">
        <v>4836</v>
      </c>
      <c r="C97" s="266" t="s">
        <v>4808</v>
      </c>
      <c r="D97" s="266" t="s">
        <v>4837</v>
      </c>
      <c r="E97" s="268">
        <v>158589</v>
      </c>
      <c r="F97" s="267" t="s">
        <v>4810</v>
      </c>
    </row>
    <row r="98" spans="1:6" ht="16.5" thickBot="1" x14ac:dyDescent="0.3">
      <c r="A98" s="266" t="s">
        <v>4812</v>
      </c>
      <c r="B98" s="266" t="s">
        <v>4838</v>
      </c>
      <c r="C98" s="266" t="s">
        <v>4808</v>
      </c>
      <c r="D98" s="266" t="s">
        <v>4832</v>
      </c>
      <c r="E98" s="268">
        <v>51780</v>
      </c>
      <c r="F98" s="267" t="s">
        <v>4810</v>
      </c>
    </row>
    <row r="99" spans="1:6" ht="16.5" thickBot="1" x14ac:dyDescent="0.3">
      <c r="A99" s="266" t="s">
        <v>4812</v>
      </c>
      <c r="B99" s="266" t="s">
        <v>4839</v>
      </c>
      <c r="C99" s="266" t="s">
        <v>4808</v>
      </c>
      <c r="D99" s="266" t="s">
        <v>4821</v>
      </c>
      <c r="E99" s="268">
        <v>55322</v>
      </c>
      <c r="F99" s="267" t="s">
        <v>4810</v>
      </c>
    </row>
    <row r="100" spans="1:6" ht="16.5" thickBot="1" x14ac:dyDescent="0.3">
      <c r="A100" s="370" t="s">
        <v>4840</v>
      </c>
      <c r="B100" s="371"/>
      <c r="C100" s="371"/>
      <c r="D100" s="371"/>
      <c r="E100" s="371"/>
      <c r="F100" s="372"/>
    </row>
    <row r="101" spans="1:6" ht="16.5" thickBot="1" x14ac:dyDescent="0.3">
      <c r="A101" s="265" t="s">
        <v>4762</v>
      </c>
      <c r="B101" s="265" t="s">
        <v>7</v>
      </c>
      <c r="C101" s="265" t="s">
        <v>4763</v>
      </c>
      <c r="D101" s="265" t="s">
        <v>3332</v>
      </c>
      <c r="E101" s="265" t="s">
        <v>3853</v>
      </c>
      <c r="F101" s="265" t="s">
        <v>4764</v>
      </c>
    </row>
    <row r="102" spans="1:6" ht="16.5" thickBot="1" x14ac:dyDescent="0.3">
      <c r="A102" s="266" t="s">
        <v>4841</v>
      </c>
      <c r="B102" s="266" t="s">
        <v>4842</v>
      </c>
      <c r="C102" s="266" t="s">
        <v>889</v>
      </c>
      <c r="D102" s="266" t="s">
        <v>4843</v>
      </c>
      <c r="E102" s="268">
        <v>1930</v>
      </c>
      <c r="F102" s="268" t="s">
        <v>4782</v>
      </c>
    </row>
    <row r="103" spans="1:6" ht="16.5" thickBot="1" x14ac:dyDescent="0.3">
      <c r="A103" s="266" t="s">
        <v>4841</v>
      </c>
      <c r="B103" s="266" t="s">
        <v>4844</v>
      </c>
      <c r="C103" s="266" t="s">
        <v>889</v>
      </c>
      <c r="D103" s="266" t="s">
        <v>4845</v>
      </c>
      <c r="E103" s="267">
        <v>389</v>
      </c>
      <c r="F103" s="267" t="s">
        <v>3097</v>
      </c>
    </row>
    <row r="104" spans="1:6" ht="16.5" thickBot="1" x14ac:dyDescent="0.3">
      <c r="A104" s="266" t="s">
        <v>4841</v>
      </c>
      <c r="B104" s="266" t="s">
        <v>4846</v>
      </c>
      <c r="C104" s="266" t="s">
        <v>889</v>
      </c>
      <c r="D104" s="266" t="s">
        <v>4847</v>
      </c>
      <c r="E104" s="268">
        <v>12452</v>
      </c>
      <c r="F104" s="268" t="s">
        <v>4848</v>
      </c>
    </row>
    <row r="105" spans="1:6" ht="16.5" thickBot="1" x14ac:dyDescent="0.3">
      <c r="A105" s="266" t="s">
        <v>4841</v>
      </c>
      <c r="B105" s="266" t="s">
        <v>4849</v>
      </c>
      <c r="C105" s="266" t="s">
        <v>889</v>
      </c>
      <c r="D105" s="266" t="s">
        <v>4847</v>
      </c>
      <c r="E105" s="268">
        <v>18396</v>
      </c>
      <c r="F105" s="268" t="s">
        <v>4798</v>
      </c>
    </row>
    <row r="106" spans="1:6" ht="16.5" thickBot="1" x14ac:dyDescent="0.3">
      <c r="A106" s="266" t="s">
        <v>4841</v>
      </c>
      <c r="B106" s="266" t="s">
        <v>4850</v>
      </c>
      <c r="C106" s="266" t="s">
        <v>889</v>
      </c>
      <c r="D106" s="266" t="s">
        <v>4843</v>
      </c>
      <c r="E106" s="268">
        <v>110</v>
      </c>
      <c r="F106" s="268" t="s">
        <v>4782</v>
      </c>
    </row>
    <row r="107" spans="1:6" ht="16.5" thickBot="1" x14ac:dyDescent="0.3">
      <c r="A107" s="266" t="s">
        <v>4841</v>
      </c>
      <c r="B107" s="266" t="s">
        <v>4851</v>
      </c>
      <c r="C107" s="266" t="s">
        <v>889</v>
      </c>
      <c r="D107" s="266" t="s">
        <v>4852</v>
      </c>
      <c r="E107" s="267">
        <v>784</v>
      </c>
      <c r="F107" s="267" t="s">
        <v>3097</v>
      </c>
    </row>
    <row r="108" spans="1:6" ht="16.5" thickBot="1" x14ac:dyDescent="0.3">
      <c r="A108" s="266" t="s">
        <v>4841</v>
      </c>
      <c r="B108" s="266" t="s">
        <v>4853</v>
      </c>
      <c r="C108" s="266" t="s">
        <v>889</v>
      </c>
      <c r="D108" s="266" t="s">
        <v>4843</v>
      </c>
      <c r="E108" s="268">
        <v>2721</v>
      </c>
      <c r="F108" s="268" t="s">
        <v>4782</v>
      </c>
    </row>
    <row r="109" spans="1:6" ht="16.5" thickBot="1" x14ac:dyDescent="0.3">
      <c r="A109" s="266" t="s">
        <v>4841</v>
      </c>
      <c r="B109" s="266" t="s">
        <v>4854</v>
      </c>
      <c r="C109" s="266" t="s">
        <v>889</v>
      </c>
      <c r="D109" s="266" t="s">
        <v>4855</v>
      </c>
      <c r="E109" s="267">
        <v>61</v>
      </c>
      <c r="F109" s="267" t="s">
        <v>3097</v>
      </c>
    </row>
    <row r="110" spans="1:6" ht="16.5" thickBot="1" x14ac:dyDescent="0.3">
      <c r="A110" s="266" t="s">
        <v>4841</v>
      </c>
      <c r="B110" s="266" t="s">
        <v>4856</v>
      </c>
      <c r="C110" s="266" t="s">
        <v>889</v>
      </c>
      <c r="D110" s="266" t="s">
        <v>4857</v>
      </c>
      <c r="E110" s="267">
        <v>252</v>
      </c>
      <c r="F110" s="267" t="s">
        <v>3097</v>
      </c>
    </row>
    <row r="111" spans="1:6" ht="16.5" thickBot="1" x14ac:dyDescent="0.3">
      <c r="A111" s="266" t="s">
        <v>4841</v>
      </c>
      <c r="B111" s="266" t="s">
        <v>4858</v>
      </c>
      <c r="C111" s="266" t="s">
        <v>889</v>
      </c>
      <c r="D111" s="266" t="s">
        <v>4859</v>
      </c>
      <c r="E111" s="268">
        <v>3000</v>
      </c>
      <c r="F111" s="268" t="s">
        <v>4782</v>
      </c>
    </row>
    <row r="112" spans="1:6" ht="16.5" thickBot="1" x14ac:dyDescent="0.3">
      <c r="A112" s="266" t="s">
        <v>4841</v>
      </c>
      <c r="B112" s="266" t="s">
        <v>4860</v>
      </c>
      <c r="C112" s="266" t="s">
        <v>889</v>
      </c>
      <c r="D112" s="266" t="s">
        <v>4861</v>
      </c>
      <c r="E112" s="268">
        <v>18289</v>
      </c>
      <c r="F112" s="268" t="s">
        <v>4848</v>
      </c>
    </row>
    <row r="113" spans="1:6" ht="16.5" thickBot="1" x14ac:dyDescent="0.3">
      <c r="A113" s="266" t="s">
        <v>4841</v>
      </c>
      <c r="B113" s="266" t="s">
        <v>4862</v>
      </c>
      <c r="C113" s="266" t="s">
        <v>889</v>
      </c>
      <c r="D113" s="266" t="s">
        <v>4863</v>
      </c>
      <c r="E113" s="268">
        <v>5982</v>
      </c>
      <c r="F113" s="268" t="s">
        <v>4848</v>
      </c>
    </row>
    <row r="114" spans="1:6" ht="16.5" thickBot="1" x14ac:dyDescent="0.3">
      <c r="A114" s="266" t="s">
        <v>4841</v>
      </c>
      <c r="B114" s="266" t="s">
        <v>4864</v>
      </c>
      <c r="C114" s="266" t="s">
        <v>889</v>
      </c>
      <c r="D114" s="266" t="s">
        <v>4843</v>
      </c>
      <c r="E114" s="267">
        <v>31</v>
      </c>
      <c r="F114" s="267" t="s">
        <v>3097</v>
      </c>
    </row>
    <row r="115" spans="1:6" ht="16.5" thickBot="1" x14ac:dyDescent="0.3">
      <c r="A115" s="266" t="s">
        <v>4841</v>
      </c>
      <c r="B115" s="266" t="s">
        <v>4865</v>
      </c>
      <c r="C115" s="266" t="s">
        <v>4805</v>
      </c>
      <c r="D115" s="266" t="s">
        <v>4843</v>
      </c>
      <c r="E115" s="268">
        <v>9431</v>
      </c>
      <c r="F115" s="268" t="s">
        <v>4806</v>
      </c>
    </row>
    <row r="116" spans="1:6" ht="16.5" thickBot="1" x14ac:dyDescent="0.3">
      <c r="A116" s="266" t="s">
        <v>4841</v>
      </c>
      <c r="B116" s="266" t="s">
        <v>4866</v>
      </c>
      <c r="C116" s="266" t="s">
        <v>4805</v>
      </c>
      <c r="D116" s="266" t="s">
        <v>4852</v>
      </c>
      <c r="E116" s="268">
        <v>12880</v>
      </c>
      <c r="F116" s="268" t="s">
        <v>4806</v>
      </c>
    </row>
    <row r="117" spans="1:6" ht="16.5" thickBot="1" x14ac:dyDescent="0.3">
      <c r="A117" s="266" t="s">
        <v>4841</v>
      </c>
      <c r="B117" s="266" t="s">
        <v>4867</v>
      </c>
      <c r="C117" s="266" t="s">
        <v>4805</v>
      </c>
      <c r="D117" s="266" t="s">
        <v>4868</v>
      </c>
      <c r="E117" s="268">
        <v>9034</v>
      </c>
      <c r="F117" s="268" t="s">
        <v>4806</v>
      </c>
    </row>
    <row r="118" spans="1:6" ht="16.5" thickBot="1" x14ac:dyDescent="0.3">
      <c r="A118" s="266" t="s">
        <v>4841</v>
      </c>
      <c r="B118" s="266" t="s">
        <v>4869</v>
      </c>
      <c r="C118" s="266" t="s">
        <v>4808</v>
      </c>
      <c r="D118" s="266" t="s">
        <v>4843</v>
      </c>
      <c r="E118" s="268">
        <v>37674</v>
      </c>
      <c r="F118" s="268" t="s">
        <v>4810</v>
      </c>
    </row>
    <row r="119" spans="1:6" ht="16.5" thickBot="1" x14ac:dyDescent="0.3">
      <c r="A119" s="266" t="s">
        <v>4841</v>
      </c>
      <c r="B119" s="266" t="s">
        <v>4870</v>
      </c>
      <c r="C119" s="266" t="s">
        <v>4808</v>
      </c>
      <c r="D119" s="266" t="s">
        <v>4843</v>
      </c>
      <c r="E119" s="268">
        <v>80771</v>
      </c>
      <c r="F119" s="268" t="s">
        <v>4810</v>
      </c>
    </row>
    <row r="120" spans="1:6" ht="16.5" thickBot="1" x14ac:dyDescent="0.3">
      <c r="A120" s="266" t="s">
        <v>4841</v>
      </c>
      <c r="B120" s="266" t="s">
        <v>4871</v>
      </c>
      <c r="C120" s="266" t="s">
        <v>4808</v>
      </c>
      <c r="D120" s="266" t="s">
        <v>4872</v>
      </c>
      <c r="E120" s="268">
        <v>158147</v>
      </c>
      <c r="F120" s="268" t="s">
        <v>4810</v>
      </c>
    </row>
    <row r="121" spans="1:6" ht="16.5" thickBot="1" x14ac:dyDescent="0.3">
      <c r="A121" s="266" t="s">
        <v>4841</v>
      </c>
      <c r="B121" s="266" t="s">
        <v>874</v>
      </c>
      <c r="C121" s="266" t="s">
        <v>4808</v>
      </c>
      <c r="D121" s="266" t="s">
        <v>4852</v>
      </c>
      <c r="E121" s="268">
        <v>124483</v>
      </c>
      <c r="F121" s="268" t="s">
        <v>4810</v>
      </c>
    </row>
    <row r="122" spans="1:6" ht="16.5" thickBot="1" x14ac:dyDescent="0.3">
      <c r="A122" s="266" t="s">
        <v>4841</v>
      </c>
      <c r="B122" s="266" t="s">
        <v>4873</v>
      </c>
      <c r="C122" s="266" t="s">
        <v>4808</v>
      </c>
      <c r="D122" s="266" t="s">
        <v>4874</v>
      </c>
      <c r="E122" s="268">
        <v>68782</v>
      </c>
      <c r="F122" s="268" t="s">
        <v>4810</v>
      </c>
    </row>
    <row r="123" spans="1:6" ht="16.5" thickBot="1" x14ac:dyDescent="0.3">
      <c r="A123" s="266" t="s">
        <v>4841</v>
      </c>
      <c r="B123" s="266" t="s">
        <v>4875</v>
      </c>
      <c r="C123" s="266" t="s">
        <v>4808</v>
      </c>
      <c r="D123" s="266" t="s">
        <v>4852</v>
      </c>
      <c r="E123" s="268">
        <v>67251</v>
      </c>
      <c r="F123" s="268" t="s">
        <v>4810</v>
      </c>
    </row>
    <row r="124" spans="1:6" ht="16.5" thickBot="1" x14ac:dyDescent="0.3">
      <c r="A124" s="266" t="s">
        <v>4841</v>
      </c>
      <c r="B124" s="266" t="s">
        <v>4876</v>
      </c>
      <c r="C124" s="266" t="s">
        <v>4808</v>
      </c>
      <c r="D124" s="266" t="s">
        <v>4877</v>
      </c>
      <c r="E124" s="268">
        <v>67919</v>
      </c>
      <c r="F124" s="268" t="s">
        <v>4810</v>
      </c>
    </row>
    <row r="125" spans="1:6" ht="16.5" thickBot="1" x14ac:dyDescent="0.3">
      <c r="A125" s="383" t="s">
        <v>4878</v>
      </c>
      <c r="B125" s="384"/>
      <c r="C125" s="384"/>
      <c r="D125" s="384"/>
      <c r="E125" s="384"/>
      <c r="F125" s="385"/>
    </row>
    <row r="126" spans="1:6" ht="16.5" thickBot="1" x14ac:dyDescent="0.3">
      <c r="A126" s="265" t="s">
        <v>4762</v>
      </c>
      <c r="B126" s="265" t="s">
        <v>7</v>
      </c>
      <c r="C126" s="265" t="s">
        <v>4763</v>
      </c>
      <c r="D126" s="265" t="s">
        <v>3332</v>
      </c>
      <c r="E126" s="265" t="s">
        <v>3853</v>
      </c>
      <c r="F126" s="265" t="s">
        <v>4764</v>
      </c>
    </row>
    <row r="127" spans="1:6" ht="16.5" thickBot="1" x14ac:dyDescent="0.3">
      <c r="A127" s="266" t="s">
        <v>4879</v>
      </c>
      <c r="B127" s="266" t="s">
        <v>4880</v>
      </c>
      <c r="C127" s="266" t="s">
        <v>889</v>
      </c>
      <c r="D127" s="266" t="s">
        <v>4881</v>
      </c>
      <c r="E127" s="268">
        <v>1792</v>
      </c>
      <c r="F127" s="268" t="s">
        <v>3097</v>
      </c>
    </row>
    <row r="128" spans="1:6" ht="16.5" thickBot="1" x14ac:dyDescent="0.3">
      <c r="A128" s="266" t="s">
        <v>4879</v>
      </c>
      <c r="B128" s="266" t="s">
        <v>4882</v>
      </c>
      <c r="C128" s="266" t="s">
        <v>889</v>
      </c>
      <c r="D128" s="266" t="s">
        <v>4883</v>
      </c>
      <c r="E128" s="268">
        <v>10474</v>
      </c>
      <c r="F128" s="268" t="s">
        <v>3097</v>
      </c>
    </row>
    <row r="129" spans="1:6" ht="16.5" thickBot="1" x14ac:dyDescent="0.3">
      <c r="A129" s="266" t="s">
        <v>4879</v>
      </c>
      <c r="B129" s="266" t="s">
        <v>4884</v>
      </c>
      <c r="C129" s="266" t="s">
        <v>889</v>
      </c>
      <c r="D129" s="266" t="s">
        <v>4885</v>
      </c>
      <c r="E129" s="268">
        <v>17744</v>
      </c>
      <c r="F129" s="268" t="s">
        <v>4848</v>
      </c>
    </row>
    <row r="130" spans="1:6" ht="16.5" thickBot="1" x14ac:dyDescent="0.3">
      <c r="A130" s="266" t="s">
        <v>4879</v>
      </c>
      <c r="B130" s="266" t="s">
        <v>4886</v>
      </c>
      <c r="C130" s="266" t="s">
        <v>889</v>
      </c>
      <c r="D130" s="266" t="s">
        <v>4887</v>
      </c>
      <c r="E130" s="268">
        <v>3352</v>
      </c>
      <c r="F130" s="268" t="s">
        <v>3097</v>
      </c>
    </row>
    <row r="131" spans="1:6" ht="16.5" thickBot="1" x14ac:dyDescent="0.3">
      <c r="A131" s="266" t="s">
        <v>4879</v>
      </c>
      <c r="B131" s="266" t="s">
        <v>4888</v>
      </c>
      <c r="C131" s="266" t="s">
        <v>889</v>
      </c>
      <c r="D131" s="266" t="s">
        <v>4889</v>
      </c>
      <c r="E131" s="267">
        <v>45</v>
      </c>
      <c r="F131" s="267" t="s">
        <v>4782</v>
      </c>
    </row>
    <row r="132" spans="1:6" ht="16.5" thickBot="1" x14ac:dyDescent="0.3">
      <c r="A132" s="266" t="s">
        <v>4879</v>
      </c>
      <c r="B132" s="266" t="s">
        <v>4890</v>
      </c>
      <c r="C132" s="266" t="s">
        <v>889</v>
      </c>
      <c r="D132" s="266" t="s">
        <v>4883</v>
      </c>
      <c r="E132" s="267">
        <v>46</v>
      </c>
      <c r="F132" s="268" t="s">
        <v>3097</v>
      </c>
    </row>
    <row r="133" spans="1:6" ht="16.5" thickBot="1" x14ac:dyDescent="0.3">
      <c r="A133" s="266" t="s">
        <v>4879</v>
      </c>
      <c r="B133" s="266" t="s">
        <v>4891</v>
      </c>
      <c r="C133" s="266" t="s">
        <v>889</v>
      </c>
      <c r="D133" s="266" t="s">
        <v>4892</v>
      </c>
      <c r="E133" s="268">
        <v>2673</v>
      </c>
      <c r="F133" s="268" t="s">
        <v>4893</v>
      </c>
    </row>
    <row r="134" spans="1:6" ht="16.5" thickBot="1" x14ac:dyDescent="0.3">
      <c r="A134" s="266" t="s">
        <v>4879</v>
      </c>
      <c r="B134" s="266" t="s">
        <v>4894</v>
      </c>
      <c r="C134" s="266" t="s">
        <v>889</v>
      </c>
      <c r="D134" s="266" t="s">
        <v>4887</v>
      </c>
      <c r="E134" s="267">
        <v>896</v>
      </c>
      <c r="F134" s="267" t="s">
        <v>3097</v>
      </c>
    </row>
    <row r="135" spans="1:6" ht="16.5" thickBot="1" x14ac:dyDescent="0.3">
      <c r="A135" s="266" t="s">
        <v>4879</v>
      </c>
      <c r="B135" s="266" t="s">
        <v>4895</v>
      </c>
      <c r="C135" s="266" t="s">
        <v>889</v>
      </c>
      <c r="D135" s="266" t="s">
        <v>4881</v>
      </c>
      <c r="E135" s="268">
        <v>11428</v>
      </c>
      <c r="F135" s="268" t="s">
        <v>3097</v>
      </c>
    </row>
    <row r="136" spans="1:6" ht="16.5" thickBot="1" x14ac:dyDescent="0.3">
      <c r="A136" s="266" t="s">
        <v>4879</v>
      </c>
      <c r="B136" s="266" t="s">
        <v>4896</v>
      </c>
      <c r="C136" s="266" t="s">
        <v>889</v>
      </c>
      <c r="D136" s="266" t="s">
        <v>4883</v>
      </c>
      <c r="E136" s="268">
        <v>3321</v>
      </c>
      <c r="F136" s="268" t="s">
        <v>3097</v>
      </c>
    </row>
    <row r="137" spans="1:6" ht="16.5" thickBot="1" x14ac:dyDescent="0.3">
      <c r="A137" s="266" t="s">
        <v>4879</v>
      </c>
      <c r="B137" s="266" t="s">
        <v>4897</v>
      </c>
      <c r="C137" s="266" t="s">
        <v>889</v>
      </c>
      <c r="D137" s="266" t="s">
        <v>4889</v>
      </c>
      <c r="E137" s="268">
        <v>17218</v>
      </c>
      <c r="F137" s="268" t="s">
        <v>4848</v>
      </c>
    </row>
    <row r="138" spans="1:6" ht="16.5" thickBot="1" x14ac:dyDescent="0.3">
      <c r="A138" s="266" t="s">
        <v>4879</v>
      </c>
      <c r="B138" s="266" t="s">
        <v>4898</v>
      </c>
      <c r="C138" s="266" t="s">
        <v>889</v>
      </c>
      <c r="D138" s="266" t="s">
        <v>3544</v>
      </c>
      <c r="E138" s="267">
        <v>1071</v>
      </c>
      <c r="F138" s="267" t="s">
        <v>3097</v>
      </c>
    </row>
    <row r="139" spans="1:6" ht="16.5" thickBot="1" x14ac:dyDescent="0.3">
      <c r="A139" s="266" t="s">
        <v>4879</v>
      </c>
      <c r="B139" s="266" t="s">
        <v>4899</v>
      </c>
      <c r="C139" s="266" t="s">
        <v>889</v>
      </c>
      <c r="D139" s="266" t="s">
        <v>4881</v>
      </c>
      <c r="E139" s="268">
        <v>6963</v>
      </c>
      <c r="F139" s="268" t="s">
        <v>3097</v>
      </c>
    </row>
    <row r="140" spans="1:6" ht="16.5" thickBot="1" x14ac:dyDescent="0.3">
      <c r="A140" s="266" t="s">
        <v>4879</v>
      </c>
      <c r="B140" s="266" t="s">
        <v>4900</v>
      </c>
      <c r="C140" s="266" t="s">
        <v>4901</v>
      </c>
      <c r="D140" s="266" t="s">
        <v>4892</v>
      </c>
      <c r="E140" s="268">
        <v>5130</v>
      </c>
      <c r="F140" s="268" t="s">
        <v>4806</v>
      </c>
    </row>
    <row r="141" spans="1:6" ht="16.5" thickBot="1" x14ac:dyDescent="0.3">
      <c r="A141" s="266" t="s">
        <v>4879</v>
      </c>
      <c r="B141" s="266" t="s">
        <v>4902</v>
      </c>
      <c r="C141" s="266" t="s">
        <v>4901</v>
      </c>
      <c r="D141" s="266" t="s">
        <v>3544</v>
      </c>
      <c r="E141" s="268">
        <v>5993</v>
      </c>
      <c r="F141" s="268" t="s">
        <v>4806</v>
      </c>
    </row>
    <row r="142" spans="1:6" ht="16.5" thickBot="1" x14ac:dyDescent="0.3">
      <c r="A142" s="266" t="s">
        <v>4879</v>
      </c>
      <c r="B142" s="266" t="s">
        <v>4903</v>
      </c>
      <c r="C142" s="266" t="s">
        <v>4808</v>
      </c>
      <c r="D142" s="266" t="s">
        <v>4904</v>
      </c>
      <c r="E142" s="268">
        <v>112430</v>
      </c>
      <c r="F142" s="268" t="s">
        <v>4810</v>
      </c>
    </row>
    <row r="143" spans="1:6" ht="16.5" thickBot="1" x14ac:dyDescent="0.3">
      <c r="A143" s="266" t="s">
        <v>4879</v>
      </c>
      <c r="B143" s="266" t="s">
        <v>4905</v>
      </c>
      <c r="C143" s="266" t="s">
        <v>4808</v>
      </c>
      <c r="D143" s="266" t="s">
        <v>4887</v>
      </c>
      <c r="E143" s="268">
        <v>428</v>
      </c>
      <c r="F143" s="268" t="s">
        <v>4810</v>
      </c>
    </row>
    <row r="144" spans="1:6" ht="16.5" thickBot="1" x14ac:dyDescent="0.3">
      <c r="A144" s="266" t="s">
        <v>4879</v>
      </c>
      <c r="B144" s="266" t="s">
        <v>4906</v>
      </c>
      <c r="C144" s="266" t="s">
        <v>4808</v>
      </c>
      <c r="D144" s="266" t="s">
        <v>4887</v>
      </c>
      <c r="E144" s="268">
        <v>18526</v>
      </c>
      <c r="F144" s="268" t="s">
        <v>4810</v>
      </c>
    </row>
    <row r="145" spans="1:6" ht="16.5" thickBot="1" x14ac:dyDescent="0.3">
      <c r="A145" s="370" t="s">
        <v>4907</v>
      </c>
      <c r="B145" s="371"/>
      <c r="C145" s="371"/>
      <c r="D145" s="371"/>
      <c r="E145" s="371"/>
      <c r="F145" s="372"/>
    </row>
    <row r="146" spans="1:6" ht="16.5" thickBot="1" x14ac:dyDescent="0.3">
      <c r="A146" s="265" t="s">
        <v>4762</v>
      </c>
      <c r="B146" s="265" t="s">
        <v>7</v>
      </c>
      <c r="C146" s="265" t="s">
        <v>4763</v>
      </c>
      <c r="D146" s="265" t="s">
        <v>3332</v>
      </c>
      <c r="E146" s="265" t="s">
        <v>3853</v>
      </c>
      <c r="F146" s="265" t="s">
        <v>4764</v>
      </c>
    </row>
    <row r="147" spans="1:6" ht="16.5" thickBot="1" x14ac:dyDescent="0.3">
      <c r="A147" s="266" t="s">
        <v>4908</v>
      </c>
      <c r="B147" s="266" t="s">
        <v>4909</v>
      </c>
      <c r="C147" s="266" t="s">
        <v>889</v>
      </c>
      <c r="D147" s="266" t="s">
        <v>4910</v>
      </c>
      <c r="E147" s="268">
        <v>7611</v>
      </c>
      <c r="F147" s="268" t="s">
        <v>4776</v>
      </c>
    </row>
    <row r="148" spans="1:6" ht="16.5" thickBot="1" x14ac:dyDescent="0.3">
      <c r="A148" s="266" t="s">
        <v>4908</v>
      </c>
      <c r="B148" s="266" t="s">
        <v>4911</v>
      </c>
      <c r="C148" s="266" t="s">
        <v>889</v>
      </c>
      <c r="D148" s="266" t="s">
        <v>4912</v>
      </c>
      <c r="E148" s="268">
        <v>7531</v>
      </c>
      <c r="F148" s="268" t="s">
        <v>4848</v>
      </c>
    </row>
    <row r="149" spans="1:6" ht="16.5" thickBot="1" x14ac:dyDescent="0.3">
      <c r="A149" s="266" t="s">
        <v>4908</v>
      </c>
      <c r="B149" s="266" t="s">
        <v>4913</v>
      </c>
      <c r="C149" s="266" t="s">
        <v>889</v>
      </c>
      <c r="D149" s="266" t="s">
        <v>4914</v>
      </c>
      <c r="E149" s="268">
        <v>4971</v>
      </c>
      <c r="F149" s="268" t="s">
        <v>4776</v>
      </c>
    </row>
    <row r="150" spans="1:6" ht="16.5" thickBot="1" x14ac:dyDescent="0.3">
      <c r="A150" s="266" t="s">
        <v>4908</v>
      </c>
      <c r="B150" s="266" t="s">
        <v>4915</v>
      </c>
      <c r="C150" s="266" t="s">
        <v>889</v>
      </c>
      <c r="D150" s="266" t="s">
        <v>4916</v>
      </c>
      <c r="E150" s="268">
        <v>5550</v>
      </c>
      <c r="F150" s="268" t="s">
        <v>4893</v>
      </c>
    </row>
    <row r="151" spans="1:6" ht="16.5" thickBot="1" x14ac:dyDescent="0.3">
      <c r="A151" s="266" t="s">
        <v>4908</v>
      </c>
      <c r="B151" s="266" t="s">
        <v>4917</v>
      </c>
      <c r="C151" s="266" t="s">
        <v>889</v>
      </c>
      <c r="D151" s="266" t="s">
        <v>4918</v>
      </c>
      <c r="E151" s="268">
        <v>634</v>
      </c>
      <c r="F151" s="268" t="s">
        <v>3097</v>
      </c>
    </row>
    <row r="152" spans="1:6" ht="16.5" thickBot="1" x14ac:dyDescent="0.3">
      <c r="A152" s="266" t="s">
        <v>4908</v>
      </c>
      <c r="B152" s="266" t="s">
        <v>4919</v>
      </c>
      <c r="C152" s="266" t="s">
        <v>889</v>
      </c>
      <c r="D152" s="266" t="s">
        <v>4918</v>
      </c>
      <c r="E152" s="268">
        <v>11840</v>
      </c>
      <c r="F152" s="268" t="s">
        <v>3097</v>
      </c>
    </row>
    <row r="153" spans="1:6" ht="16.5" thickBot="1" x14ac:dyDescent="0.3">
      <c r="A153" s="266" t="s">
        <v>4908</v>
      </c>
      <c r="B153" s="266" t="s">
        <v>4920</v>
      </c>
      <c r="C153" s="266" t="s">
        <v>889</v>
      </c>
      <c r="D153" s="266" t="s">
        <v>4921</v>
      </c>
      <c r="E153" s="268">
        <v>325</v>
      </c>
      <c r="F153" s="268" t="s">
        <v>3097</v>
      </c>
    </row>
    <row r="154" spans="1:6" ht="16.5" thickBot="1" x14ac:dyDescent="0.3">
      <c r="A154" s="266" t="s">
        <v>4908</v>
      </c>
      <c r="B154" s="266" t="s">
        <v>4922</v>
      </c>
      <c r="C154" s="266" t="s">
        <v>889</v>
      </c>
      <c r="D154" s="266" t="s">
        <v>4923</v>
      </c>
      <c r="E154" s="268">
        <v>22928</v>
      </c>
      <c r="F154" s="268" t="s">
        <v>4848</v>
      </c>
    </row>
    <row r="155" spans="1:6" ht="16.5" thickBot="1" x14ac:dyDescent="0.3">
      <c r="A155" s="266" t="s">
        <v>4908</v>
      </c>
      <c r="B155" s="266" t="s">
        <v>4924</v>
      </c>
      <c r="C155" s="266" t="s">
        <v>889</v>
      </c>
      <c r="D155" s="266"/>
      <c r="E155" s="268">
        <v>9280</v>
      </c>
      <c r="F155" s="268" t="s">
        <v>4782</v>
      </c>
    </row>
    <row r="156" spans="1:6" ht="16.5" thickBot="1" x14ac:dyDescent="0.3">
      <c r="A156" s="266" t="s">
        <v>4908</v>
      </c>
      <c r="B156" s="266" t="s">
        <v>4925</v>
      </c>
      <c r="C156" s="266" t="s">
        <v>889</v>
      </c>
      <c r="D156" s="266" t="s">
        <v>4926</v>
      </c>
      <c r="E156" s="268">
        <v>1097</v>
      </c>
      <c r="F156" s="268" t="s">
        <v>4798</v>
      </c>
    </row>
    <row r="157" spans="1:6" ht="16.5" thickBot="1" x14ac:dyDescent="0.3">
      <c r="A157" s="266" t="s">
        <v>4908</v>
      </c>
      <c r="B157" s="266" t="s">
        <v>4927</v>
      </c>
      <c r="C157" s="266" t="s">
        <v>889</v>
      </c>
      <c r="D157" s="266" t="s">
        <v>4916</v>
      </c>
      <c r="E157" s="267">
        <v>368</v>
      </c>
      <c r="F157" s="267" t="s">
        <v>3097</v>
      </c>
    </row>
    <row r="158" spans="1:6" ht="16.5" thickBot="1" x14ac:dyDescent="0.3">
      <c r="A158" s="266" t="s">
        <v>4908</v>
      </c>
      <c r="B158" s="266" t="s">
        <v>4928</v>
      </c>
      <c r="C158" s="266" t="s">
        <v>889</v>
      </c>
      <c r="D158" s="266" t="s">
        <v>4929</v>
      </c>
      <c r="E158" s="268">
        <v>11798</v>
      </c>
      <c r="F158" s="268" t="s">
        <v>4893</v>
      </c>
    </row>
    <row r="159" spans="1:6" ht="16.5" thickBot="1" x14ac:dyDescent="0.3">
      <c r="A159" s="266" t="s">
        <v>4908</v>
      </c>
      <c r="B159" s="266" t="s">
        <v>4930</v>
      </c>
      <c r="C159" s="266" t="s">
        <v>889</v>
      </c>
      <c r="D159" s="266" t="s">
        <v>4918</v>
      </c>
      <c r="E159" s="268">
        <v>3655</v>
      </c>
      <c r="F159" s="268" t="s">
        <v>3097</v>
      </c>
    </row>
    <row r="160" spans="1:6" ht="16.5" thickBot="1" x14ac:dyDescent="0.3">
      <c r="A160" s="266" t="s">
        <v>4908</v>
      </c>
      <c r="B160" s="266" t="s">
        <v>4931</v>
      </c>
      <c r="C160" s="266" t="s">
        <v>889</v>
      </c>
      <c r="D160" s="266" t="s">
        <v>4932</v>
      </c>
      <c r="E160" s="268">
        <v>1453</v>
      </c>
      <c r="F160" s="268" t="s">
        <v>3097</v>
      </c>
    </row>
    <row r="161" spans="1:6" ht="16.5" thickBot="1" x14ac:dyDescent="0.3">
      <c r="A161" s="266" t="s">
        <v>4908</v>
      </c>
      <c r="B161" s="266" t="s">
        <v>4933</v>
      </c>
      <c r="C161" s="266" t="s">
        <v>889</v>
      </c>
      <c r="D161" s="266" t="s">
        <v>4914</v>
      </c>
      <c r="E161" s="268">
        <v>25057</v>
      </c>
      <c r="F161" s="268" t="s">
        <v>4893</v>
      </c>
    </row>
    <row r="162" spans="1:6" ht="16.5" thickBot="1" x14ac:dyDescent="0.3">
      <c r="A162" s="266" t="s">
        <v>4908</v>
      </c>
      <c r="B162" s="266" t="s">
        <v>4934</v>
      </c>
      <c r="C162" s="266" t="s">
        <v>889</v>
      </c>
      <c r="D162" s="266" t="s">
        <v>4916</v>
      </c>
      <c r="E162" s="268">
        <v>1427</v>
      </c>
      <c r="F162" s="268" t="s">
        <v>4782</v>
      </c>
    </row>
    <row r="163" spans="1:6" ht="16.5" thickBot="1" x14ac:dyDescent="0.3">
      <c r="A163" s="266" t="s">
        <v>4908</v>
      </c>
      <c r="B163" s="266" t="s">
        <v>4935</v>
      </c>
      <c r="C163" s="266" t="s">
        <v>4901</v>
      </c>
      <c r="D163" s="266" t="s">
        <v>4923</v>
      </c>
      <c r="E163" s="268">
        <v>8296</v>
      </c>
      <c r="F163" s="268" t="s">
        <v>4806</v>
      </c>
    </row>
    <row r="164" spans="1:6" ht="16.5" thickBot="1" x14ac:dyDescent="0.3">
      <c r="A164" s="266" t="s">
        <v>4908</v>
      </c>
      <c r="B164" s="266" t="s">
        <v>4936</v>
      </c>
      <c r="C164" s="266" t="s">
        <v>4901</v>
      </c>
      <c r="D164" s="266" t="s">
        <v>4937</v>
      </c>
      <c r="E164" s="268">
        <v>9052</v>
      </c>
      <c r="F164" s="268" t="s">
        <v>4806</v>
      </c>
    </row>
    <row r="165" spans="1:6" ht="16.5" thickBot="1" x14ac:dyDescent="0.3">
      <c r="A165" s="370" t="s">
        <v>4938</v>
      </c>
      <c r="B165" s="371"/>
      <c r="C165" s="371"/>
      <c r="D165" s="371"/>
      <c r="E165" s="371"/>
      <c r="F165" s="372"/>
    </row>
    <row r="166" spans="1:6" ht="16.5" thickBot="1" x14ac:dyDescent="0.3">
      <c r="A166" s="265" t="s">
        <v>4762</v>
      </c>
      <c r="B166" s="265" t="s">
        <v>7</v>
      </c>
      <c r="C166" s="265" t="s">
        <v>4763</v>
      </c>
      <c r="D166" s="265" t="s">
        <v>3332</v>
      </c>
      <c r="E166" s="265" t="s">
        <v>3853</v>
      </c>
      <c r="F166" s="265" t="s">
        <v>4764</v>
      </c>
    </row>
    <row r="167" spans="1:6" ht="16.5" thickBot="1" x14ac:dyDescent="0.3">
      <c r="A167" s="266" t="s">
        <v>4939</v>
      </c>
      <c r="B167" s="266" t="s">
        <v>4940</v>
      </c>
      <c r="C167" s="266" t="s">
        <v>889</v>
      </c>
      <c r="D167" s="266" t="s">
        <v>4941</v>
      </c>
      <c r="E167" s="268">
        <v>143</v>
      </c>
      <c r="F167" s="268" t="s">
        <v>3097</v>
      </c>
    </row>
    <row r="168" spans="1:6" ht="16.5" thickBot="1" x14ac:dyDescent="0.3">
      <c r="A168" s="266" t="s">
        <v>4939</v>
      </c>
      <c r="B168" s="266" t="s">
        <v>4942</v>
      </c>
      <c r="C168" s="266" t="s">
        <v>889</v>
      </c>
      <c r="D168" s="266" t="s">
        <v>4943</v>
      </c>
      <c r="E168" s="268">
        <v>2162</v>
      </c>
      <c r="F168" s="268" t="s">
        <v>3097</v>
      </c>
    </row>
    <row r="169" spans="1:6" ht="16.5" thickBot="1" x14ac:dyDescent="0.3">
      <c r="A169" s="266" t="s">
        <v>4939</v>
      </c>
      <c r="B169" s="266" t="s">
        <v>4944</v>
      </c>
      <c r="C169" s="266" t="s">
        <v>889</v>
      </c>
      <c r="D169" s="266" t="s">
        <v>4941</v>
      </c>
      <c r="E169" s="267">
        <v>630</v>
      </c>
      <c r="F169" s="267" t="s">
        <v>3097</v>
      </c>
    </row>
    <row r="170" spans="1:6" ht="16.5" thickBot="1" x14ac:dyDescent="0.3">
      <c r="A170" s="266" t="s">
        <v>4939</v>
      </c>
      <c r="B170" s="266" t="s">
        <v>4945</v>
      </c>
      <c r="C170" s="266" t="s">
        <v>889</v>
      </c>
      <c r="D170" s="266" t="s">
        <v>4946</v>
      </c>
      <c r="E170" s="268">
        <v>1530</v>
      </c>
      <c r="F170" s="267" t="s">
        <v>4782</v>
      </c>
    </row>
    <row r="171" spans="1:6" ht="16.5" thickBot="1" x14ac:dyDescent="0.3">
      <c r="A171" s="266" t="s">
        <v>4939</v>
      </c>
      <c r="B171" s="266" t="s">
        <v>4947</v>
      </c>
      <c r="C171" s="266" t="s">
        <v>889</v>
      </c>
      <c r="D171" s="266" t="s">
        <v>4948</v>
      </c>
      <c r="E171" s="268">
        <v>1123</v>
      </c>
      <c r="F171" s="268" t="s">
        <v>3097</v>
      </c>
    </row>
    <row r="172" spans="1:6" ht="16.5" thickBot="1" x14ac:dyDescent="0.3">
      <c r="A172" s="266" t="s">
        <v>4939</v>
      </c>
      <c r="B172" s="266" t="s">
        <v>4949</v>
      </c>
      <c r="C172" s="266" t="s">
        <v>889</v>
      </c>
      <c r="D172" s="266" t="s">
        <v>4950</v>
      </c>
      <c r="E172" s="268">
        <v>3814</v>
      </c>
      <c r="F172" s="268" t="s">
        <v>3097</v>
      </c>
    </row>
    <row r="173" spans="1:6" ht="16.5" thickBot="1" x14ac:dyDescent="0.3">
      <c r="A173" s="266" t="s">
        <v>4939</v>
      </c>
      <c r="B173" s="266" t="s">
        <v>4951</v>
      </c>
      <c r="C173" s="266" t="s">
        <v>889</v>
      </c>
      <c r="D173" s="266" t="s">
        <v>4952</v>
      </c>
      <c r="E173" s="268">
        <v>6470</v>
      </c>
      <c r="F173" s="268" t="s">
        <v>3097</v>
      </c>
    </row>
    <row r="174" spans="1:6" ht="16.5" thickBot="1" x14ac:dyDescent="0.3">
      <c r="A174" s="266" t="s">
        <v>4939</v>
      </c>
      <c r="B174" s="266" t="s">
        <v>4953</v>
      </c>
      <c r="C174" s="266" t="s">
        <v>889</v>
      </c>
      <c r="D174" s="266" t="s">
        <v>4941</v>
      </c>
      <c r="E174" s="268">
        <v>2075</v>
      </c>
      <c r="F174" s="268" t="s">
        <v>3097</v>
      </c>
    </row>
    <row r="175" spans="1:6" ht="16.5" thickBot="1" x14ac:dyDescent="0.3">
      <c r="A175" s="266" t="s">
        <v>4939</v>
      </c>
      <c r="B175" s="266" t="s">
        <v>4954</v>
      </c>
      <c r="C175" s="266" t="s">
        <v>889</v>
      </c>
      <c r="D175" s="266" t="s">
        <v>4955</v>
      </c>
      <c r="E175" s="268">
        <v>8255</v>
      </c>
      <c r="F175" s="268" t="s">
        <v>3097</v>
      </c>
    </row>
    <row r="176" spans="1:6" ht="16.5" thickBot="1" x14ac:dyDescent="0.3">
      <c r="A176" s="266" t="s">
        <v>4939</v>
      </c>
      <c r="B176" s="266" t="s">
        <v>4956</v>
      </c>
      <c r="C176" s="266" t="s">
        <v>889</v>
      </c>
      <c r="D176" s="266" t="s">
        <v>4943</v>
      </c>
      <c r="E176" s="268">
        <v>2067</v>
      </c>
      <c r="F176" s="268" t="s">
        <v>3097</v>
      </c>
    </row>
    <row r="177" spans="1:6" ht="16.5" thickBot="1" x14ac:dyDescent="0.3">
      <c r="A177" s="266" t="s">
        <v>4939</v>
      </c>
      <c r="B177" s="266" t="s">
        <v>4957</v>
      </c>
      <c r="C177" s="266" t="s">
        <v>889</v>
      </c>
      <c r="D177" s="266" t="s">
        <v>4946</v>
      </c>
      <c r="E177" s="268">
        <v>1153</v>
      </c>
      <c r="F177" s="268" t="s">
        <v>4782</v>
      </c>
    </row>
    <row r="178" spans="1:6" ht="16.5" thickBot="1" x14ac:dyDescent="0.3">
      <c r="A178" s="266" t="s">
        <v>4939</v>
      </c>
      <c r="B178" s="266" t="s">
        <v>4958</v>
      </c>
      <c r="C178" s="266" t="s">
        <v>889</v>
      </c>
      <c r="D178" s="266" t="s">
        <v>4959</v>
      </c>
      <c r="E178" s="268">
        <v>6712</v>
      </c>
      <c r="F178" s="268" t="s">
        <v>3097</v>
      </c>
    </row>
    <row r="179" spans="1:6" ht="16.5" thickBot="1" x14ac:dyDescent="0.3">
      <c r="A179" s="266" t="s">
        <v>4939</v>
      </c>
      <c r="B179" s="266" t="s">
        <v>4960</v>
      </c>
      <c r="C179" s="266" t="s">
        <v>889</v>
      </c>
      <c r="D179" s="266" t="s">
        <v>4946</v>
      </c>
      <c r="E179" s="268">
        <v>75</v>
      </c>
      <c r="F179" s="268" t="s">
        <v>3097</v>
      </c>
    </row>
    <row r="180" spans="1:6" ht="16.5" thickBot="1" x14ac:dyDescent="0.3">
      <c r="A180" s="266" t="s">
        <v>4939</v>
      </c>
      <c r="B180" s="266" t="s">
        <v>4961</v>
      </c>
      <c r="C180" s="266" t="s">
        <v>889</v>
      </c>
      <c r="D180" s="266" t="s">
        <v>4962</v>
      </c>
      <c r="E180" s="268">
        <v>1880</v>
      </c>
      <c r="F180" s="267" t="s">
        <v>3097</v>
      </c>
    </row>
    <row r="181" spans="1:6" ht="16.5" thickBot="1" x14ac:dyDescent="0.3">
      <c r="A181" s="266" t="s">
        <v>4939</v>
      </c>
      <c r="B181" s="266" t="s">
        <v>4963</v>
      </c>
      <c r="C181" s="266" t="s">
        <v>889</v>
      </c>
      <c r="D181" s="266" t="s">
        <v>4946</v>
      </c>
      <c r="E181" s="268">
        <v>2266</v>
      </c>
      <c r="F181" s="268" t="s">
        <v>3097</v>
      </c>
    </row>
    <row r="182" spans="1:6" ht="16.5" thickBot="1" x14ac:dyDescent="0.3">
      <c r="A182" s="266" t="s">
        <v>4939</v>
      </c>
      <c r="B182" s="266" t="s">
        <v>4964</v>
      </c>
      <c r="C182" s="266" t="s">
        <v>889</v>
      </c>
      <c r="D182" s="266" t="s">
        <v>4965</v>
      </c>
      <c r="E182" s="268">
        <v>1803</v>
      </c>
      <c r="F182" s="268" t="s">
        <v>3097</v>
      </c>
    </row>
    <row r="183" spans="1:6" ht="16.5" thickBot="1" x14ac:dyDescent="0.3">
      <c r="A183" s="266" t="s">
        <v>4939</v>
      </c>
      <c r="B183" s="266" t="s">
        <v>4966</v>
      </c>
      <c r="C183" s="266" t="s">
        <v>889</v>
      </c>
      <c r="D183" s="266" t="s">
        <v>4967</v>
      </c>
      <c r="E183" s="268">
        <v>938</v>
      </c>
      <c r="F183" s="268" t="s">
        <v>3097</v>
      </c>
    </row>
    <row r="184" spans="1:6" ht="16.5" thickBot="1" x14ac:dyDescent="0.3">
      <c r="A184" s="266" t="s">
        <v>4939</v>
      </c>
      <c r="B184" s="266" t="s">
        <v>4968</v>
      </c>
      <c r="C184" s="266" t="s">
        <v>889</v>
      </c>
      <c r="D184" s="266" t="s">
        <v>4946</v>
      </c>
      <c r="E184" s="267">
        <v>64</v>
      </c>
      <c r="F184" s="267" t="s">
        <v>3097</v>
      </c>
    </row>
    <row r="185" spans="1:6" ht="16.5" thickBot="1" x14ac:dyDescent="0.3">
      <c r="A185" s="266" t="s">
        <v>4939</v>
      </c>
      <c r="B185" s="266" t="s">
        <v>4969</v>
      </c>
      <c r="C185" s="266" t="s">
        <v>889</v>
      </c>
      <c r="D185" s="266" t="s">
        <v>4970</v>
      </c>
      <c r="E185" s="268">
        <v>3194</v>
      </c>
      <c r="F185" s="268" t="s">
        <v>3097</v>
      </c>
    </row>
    <row r="186" spans="1:6" ht="16.5" thickBot="1" x14ac:dyDescent="0.3">
      <c r="A186" s="266" t="s">
        <v>4939</v>
      </c>
      <c r="B186" s="266" t="s">
        <v>4971</v>
      </c>
      <c r="C186" s="266" t="s">
        <v>889</v>
      </c>
      <c r="D186" s="266" t="s">
        <v>4972</v>
      </c>
      <c r="E186" s="268">
        <v>12627</v>
      </c>
      <c r="F186" s="268" t="s">
        <v>3097</v>
      </c>
    </row>
    <row r="187" spans="1:6" ht="16.5" thickBot="1" x14ac:dyDescent="0.3">
      <c r="A187" s="266" t="s">
        <v>4939</v>
      </c>
      <c r="B187" s="266" t="s">
        <v>4973</v>
      </c>
      <c r="C187" s="266" t="s">
        <v>889</v>
      </c>
      <c r="D187" s="266" t="s">
        <v>4946</v>
      </c>
      <c r="E187" s="268">
        <v>1696</v>
      </c>
      <c r="F187" s="268" t="s">
        <v>3097</v>
      </c>
    </row>
    <row r="188" spans="1:6" ht="16.5" thickBot="1" x14ac:dyDescent="0.3">
      <c r="A188" s="373" t="s">
        <v>4974</v>
      </c>
      <c r="B188" s="374"/>
      <c r="C188" s="374"/>
      <c r="D188" s="374"/>
      <c r="E188" s="374"/>
      <c r="F188" s="375"/>
    </row>
    <row r="189" spans="1:6" ht="19.5" thickBot="1" x14ac:dyDescent="0.3">
      <c r="A189" s="376" t="s">
        <v>4975</v>
      </c>
      <c r="B189" s="377"/>
      <c r="C189" s="377"/>
      <c r="D189" s="377"/>
      <c r="E189" s="377"/>
      <c r="F189" s="378"/>
    </row>
    <row r="190" spans="1:6" ht="19.5" customHeight="1" x14ac:dyDescent="0.25"/>
  </sheetData>
  <mergeCells count="10">
    <mergeCell ref="A165:F165"/>
    <mergeCell ref="A188:F188"/>
    <mergeCell ref="A189:F189"/>
    <mergeCell ref="F20:H20"/>
    <mergeCell ref="A33:C33"/>
    <mergeCell ref="A100:F100"/>
    <mergeCell ref="A81:F81"/>
    <mergeCell ref="A56:F56"/>
    <mergeCell ref="A125:F125"/>
    <mergeCell ref="A145:F145"/>
  </mergeCells>
  <hyperlinks>
    <hyperlink ref="A10" r:id="rId1" xr:uid="{07E03268-319E-4E36-B828-F36C63362D3E}"/>
    <hyperlink ref="A4" r:id="rId2" xr:uid="{60217C2A-C87B-4A6F-8F14-DF660E9CDC7D}"/>
    <hyperlink ref="F8" r:id="rId3" xr:uid="{2A74FA74-4C78-41C4-AE04-CDEB959DFFD1}"/>
  </hyperlinks>
  <pageMargins left="0.7" right="0.7" top="0.75" bottom="0.75" header="0.3" footer="0.3"/>
  <pageSetup orientation="portrait" r:id="rId4"/>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A003F-1DD2-4AA2-85BF-9B74594C1FF2}">
  <dimension ref="A1:H71"/>
  <sheetViews>
    <sheetView workbookViewId="0"/>
  </sheetViews>
  <sheetFormatPr defaultRowHeight="15" x14ac:dyDescent="0.25"/>
  <cols>
    <col min="1" max="1" width="28.7109375" customWidth="1"/>
    <col min="2" max="2" width="13.140625" customWidth="1"/>
    <col min="3" max="3" width="29.5703125" customWidth="1"/>
    <col min="6" max="6" width="31" customWidth="1"/>
    <col min="7" max="7" width="18.7109375" customWidth="1"/>
    <col min="8" max="8" width="30" customWidth="1"/>
  </cols>
  <sheetData>
    <row r="1" spans="1:8" ht="18.75" x14ac:dyDescent="0.3">
      <c r="A1" s="2" t="s">
        <v>4249</v>
      </c>
    </row>
    <row r="3" spans="1:8" x14ac:dyDescent="0.25">
      <c r="A3" s="1" t="s">
        <v>6</v>
      </c>
      <c r="B3" t="s">
        <v>4343</v>
      </c>
    </row>
    <row r="4" spans="1:8" x14ac:dyDescent="0.25">
      <c r="A4" s="59" t="s">
        <v>143</v>
      </c>
    </row>
    <row r="6" spans="1:8" ht="15.75" x14ac:dyDescent="0.25">
      <c r="A6" s="5" t="s">
        <v>0</v>
      </c>
      <c r="F6" s="5" t="s">
        <v>2</v>
      </c>
    </row>
    <row r="7" spans="1:8" x14ac:dyDescent="0.25">
      <c r="A7" t="s">
        <v>4250</v>
      </c>
      <c r="F7" t="s">
        <v>4129</v>
      </c>
    </row>
    <row r="8" spans="1:8" x14ac:dyDescent="0.25">
      <c r="A8" t="s">
        <v>4255</v>
      </c>
      <c r="F8" s="59" t="s">
        <v>153</v>
      </c>
    </row>
    <row r="9" spans="1:8" x14ac:dyDescent="0.25">
      <c r="A9" t="s">
        <v>146</v>
      </c>
    </row>
    <row r="10" spans="1:8" x14ac:dyDescent="0.25">
      <c r="A10" s="357" t="s">
        <v>4251</v>
      </c>
      <c r="B10" s="358"/>
      <c r="C10" s="358"/>
    </row>
    <row r="11" spans="1:8" x14ac:dyDescent="0.25">
      <c r="A11" s="358"/>
      <c r="B11" s="358"/>
      <c r="C11" s="358"/>
    </row>
    <row r="12" spans="1:8" x14ac:dyDescent="0.25">
      <c r="A12" s="7"/>
      <c r="F12" s="1" t="s">
        <v>220</v>
      </c>
    </row>
    <row r="13" spans="1:8" x14ac:dyDescent="0.25">
      <c r="F13" s="144" t="s">
        <v>7</v>
      </c>
      <c r="G13" s="144" t="s">
        <v>15</v>
      </c>
      <c r="H13" s="144" t="s">
        <v>14</v>
      </c>
    </row>
    <row r="14" spans="1:8" x14ac:dyDescent="0.25">
      <c r="A14" s="1" t="s">
        <v>173</v>
      </c>
      <c r="B14" s="7"/>
      <c r="F14" s="282" t="s">
        <v>4252</v>
      </c>
      <c r="G14" s="282"/>
      <c r="H14" s="282"/>
    </row>
    <row r="15" spans="1:8" x14ac:dyDescent="0.25">
      <c r="A15" s="144" t="s">
        <v>7</v>
      </c>
      <c r="B15" s="144" t="s">
        <v>1</v>
      </c>
      <c r="C15" s="144" t="s">
        <v>14</v>
      </c>
    </row>
    <row r="16" spans="1:8" x14ac:dyDescent="0.25">
      <c r="A16" s="386" t="s">
        <v>145</v>
      </c>
      <c r="B16" s="387"/>
      <c r="C16" s="388"/>
    </row>
    <row r="17" spans="1:4" x14ac:dyDescent="0.25">
      <c r="A17" s="389" t="s">
        <v>144</v>
      </c>
      <c r="B17" s="390"/>
      <c r="C17" s="391"/>
    </row>
    <row r="18" spans="1:4" x14ac:dyDescent="0.25">
      <c r="A18" s="392" t="s">
        <v>147</v>
      </c>
      <c r="B18" s="348"/>
      <c r="C18" s="349"/>
    </row>
    <row r="19" spans="1:4" x14ac:dyDescent="0.25">
      <c r="A19" s="26" t="s">
        <v>151</v>
      </c>
      <c r="B19" s="27"/>
      <c r="C19" s="28"/>
    </row>
    <row r="20" spans="1:4" x14ac:dyDescent="0.25">
      <c r="A20" s="30" t="s">
        <v>152</v>
      </c>
      <c r="B20" s="24"/>
      <c r="C20" s="29"/>
    </row>
    <row r="24" spans="1:4" x14ac:dyDescent="0.25">
      <c r="A24" s="1" t="s">
        <v>1073</v>
      </c>
      <c r="B24" s="18"/>
      <c r="C24" s="18"/>
    </row>
    <row r="25" spans="1:4" x14ac:dyDescent="0.25">
      <c r="A25" s="18" t="s">
        <v>148</v>
      </c>
      <c r="B25" s="18"/>
      <c r="C25" s="18"/>
    </row>
    <row r="26" spans="1:4" x14ac:dyDescent="0.25">
      <c r="A26" s="18" t="s">
        <v>149</v>
      </c>
      <c r="B26" s="18"/>
      <c r="C26" s="18"/>
    </row>
    <row r="27" spans="1:4" x14ac:dyDescent="0.25">
      <c r="A27" s="18" t="s">
        <v>150</v>
      </c>
      <c r="B27" s="18"/>
      <c r="C27" s="18"/>
    </row>
    <row r="28" spans="1:4" x14ac:dyDescent="0.25">
      <c r="A28" s="18"/>
      <c r="B28" s="18"/>
      <c r="C28" s="18"/>
    </row>
    <row r="29" spans="1:4" x14ac:dyDescent="0.25">
      <c r="B29" s="18"/>
      <c r="C29" s="18"/>
    </row>
    <row r="31" spans="1:4" x14ac:dyDescent="0.25">
      <c r="A31" s="1" t="s">
        <v>3789</v>
      </c>
      <c r="D31" s="4"/>
    </row>
    <row r="32" spans="1:4" x14ac:dyDescent="0.25">
      <c r="A32" t="s">
        <v>3788</v>
      </c>
    </row>
    <row r="33" spans="1:3" x14ac:dyDescent="0.25">
      <c r="A33" t="s">
        <v>4254</v>
      </c>
    </row>
    <row r="37" spans="1:3" x14ac:dyDescent="0.25">
      <c r="A37" s="1" t="s">
        <v>8</v>
      </c>
    </row>
    <row r="38" spans="1:3" x14ac:dyDescent="0.25">
      <c r="A38" s="6" t="s">
        <v>5</v>
      </c>
      <c r="B38" s="6" t="s">
        <v>1</v>
      </c>
    </row>
    <row r="39" spans="1:3" ht="30" x14ac:dyDescent="0.25">
      <c r="A39" s="239" t="s">
        <v>4186</v>
      </c>
      <c r="B39" s="10">
        <v>249819</v>
      </c>
      <c r="C39" s="9" t="s">
        <v>4253</v>
      </c>
    </row>
    <row r="40" spans="1:3" ht="30" x14ac:dyDescent="0.25">
      <c r="A40" s="239" t="s">
        <v>4187</v>
      </c>
      <c r="B40" s="10">
        <v>22187</v>
      </c>
      <c r="C40" s="68" t="s">
        <v>3808</v>
      </c>
    </row>
    <row r="41" spans="1:3" x14ac:dyDescent="0.25">
      <c r="A41" s="3" t="s">
        <v>10</v>
      </c>
      <c r="B41" s="10"/>
    </row>
    <row r="42" spans="1:3" ht="30" x14ac:dyDescent="0.25">
      <c r="A42" s="17" t="s">
        <v>3748</v>
      </c>
      <c r="B42" s="10">
        <v>1521000</v>
      </c>
      <c r="C42" s="9" t="s">
        <v>4276</v>
      </c>
    </row>
    <row r="43" spans="1:3" x14ac:dyDescent="0.25">
      <c r="A43" s="3" t="s">
        <v>13</v>
      </c>
      <c r="B43" s="10"/>
    </row>
    <row r="44" spans="1:3" x14ac:dyDescent="0.25">
      <c r="A44" s="22" t="s">
        <v>3888</v>
      </c>
      <c r="B44" s="16">
        <v>1793006</v>
      </c>
    </row>
    <row r="47" spans="1:3" x14ac:dyDescent="0.25">
      <c r="A47" s="21"/>
    </row>
    <row r="70" spans="4:5" x14ac:dyDescent="0.25">
      <c r="D70" s="13"/>
      <c r="E70" s="13"/>
    </row>
    <row r="71" spans="4:5" x14ac:dyDescent="0.25">
      <c r="D71" s="25"/>
    </row>
  </sheetData>
  <mergeCells count="5">
    <mergeCell ref="A10:C11"/>
    <mergeCell ref="A16:C16"/>
    <mergeCell ref="A17:C17"/>
    <mergeCell ref="A18:C18"/>
    <mergeCell ref="F14:H14"/>
  </mergeCells>
  <hyperlinks>
    <hyperlink ref="A17" r:id="rId1" xr:uid="{63311CA3-A184-42FF-8C20-C68E28AC4821}"/>
    <hyperlink ref="A4" r:id="rId2" xr:uid="{1DA76681-60BA-4523-85BA-15F1004820F4}"/>
    <hyperlink ref="F8" r:id="rId3" xr:uid="{6A4DE3DD-F2A7-4D24-A4CC-22A82AEDC5BC}"/>
    <hyperlink ref="A10" r:id="rId4" display="https://dnr.wi.gov/topic/hunt/documents/findaplacetohunt.pdf" xr:uid="{6A69C2B3-0E96-4685-AF02-1E2DE89EF5A9}"/>
    <hyperlink ref="C40" r:id="rId5" xr:uid="{87C2CFC5-3DEE-4961-B116-5EA192DE7A0D}"/>
  </hyperlinks>
  <pageMargins left="0.7" right="0.7" top="0.75" bottom="0.75" header="0.3" footer="0.3"/>
  <pageSetup orientation="portrait"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2D760-8636-4019-BBF2-919622585A90}">
  <dimension ref="A1:H97"/>
  <sheetViews>
    <sheetView workbookViewId="0"/>
  </sheetViews>
  <sheetFormatPr defaultRowHeight="15" x14ac:dyDescent="0.25"/>
  <cols>
    <col min="1" max="1" width="28.7109375" customWidth="1"/>
    <col min="2" max="2" width="13.140625" customWidth="1"/>
    <col min="3" max="3" width="40.28515625" customWidth="1"/>
    <col min="5" max="5" width="9.140625" style="4"/>
    <col min="6" max="6" width="31" customWidth="1"/>
    <col min="7" max="7" width="18.7109375" customWidth="1"/>
    <col min="8" max="8" width="30" customWidth="1"/>
  </cols>
  <sheetData>
    <row r="1" spans="1:8" ht="18.75" x14ac:dyDescent="0.3">
      <c r="A1" s="2" t="s">
        <v>4008</v>
      </c>
    </row>
    <row r="3" spans="1:8" x14ac:dyDescent="0.25">
      <c r="A3" s="1" t="s">
        <v>6</v>
      </c>
      <c r="B3" t="s">
        <v>788</v>
      </c>
    </row>
    <row r="4" spans="1:8" x14ac:dyDescent="0.25">
      <c r="A4" s="59" t="s">
        <v>789</v>
      </c>
    </row>
    <row r="6" spans="1:8" ht="15.75" x14ac:dyDescent="0.25">
      <c r="A6" s="5" t="s">
        <v>0</v>
      </c>
      <c r="D6" s="168"/>
      <c r="F6" s="5" t="s">
        <v>2</v>
      </c>
    </row>
    <row r="7" spans="1:8" x14ac:dyDescent="0.25">
      <c r="A7" t="s">
        <v>3911</v>
      </c>
      <c r="F7" t="s">
        <v>3912</v>
      </c>
    </row>
    <row r="8" spans="1:8" x14ac:dyDescent="0.25">
      <c r="A8" t="s">
        <v>3905</v>
      </c>
      <c r="F8" s="59" t="s">
        <v>4262</v>
      </c>
    </row>
    <row r="9" spans="1:8" x14ac:dyDescent="0.25">
      <c r="A9" t="s">
        <v>791</v>
      </c>
    </row>
    <row r="10" spans="1:8" x14ac:dyDescent="0.25">
      <c r="A10" s="59" t="s">
        <v>790</v>
      </c>
    </row>
    <row r="11" spans="1:8" x14ac:dyDescent="0.25">
      <c r="A11" s="21"/>
    </row>
    <row r="12" spans="1:8" x14ac:dyDescent="0.25">
      <c r="A12" s="21"/>
      <c r="E12" s="86"/>
      <c r="F12" s="1" t="s">
        <v>216</v>
      </c>
    </row>
    <row r="13" spans="1:8" x14ac:dyDescent="0.25">
      <c r="E13" s="167"/>
      <c r="F13" s="6" t="s">
        <v>7</v>
      </c>
      <c r="G13" s="6" t="s">
        <v>15</v>
      </c>
      <c r="H13" s="6" t="s">
        <v>14</v>
      </c>
    </row>
    <row r="14" spans="1:8" ht="30.75" customHeight="1" x14ac:dyDescent="0.25">
      <c r="A14" s="1" t="s">
        <v>173</v>
      </c>
      <c r="B14" s="7"/>
      <c r="E14" s="167"/>
      <c r="F14" s="281" t="s">
        <v>4263</v>
      </c>
      <c r="G14" s="281"/>
      <c r="H14" s="281"/>
    </row>
    <row r="15" spans="1:8" ht="29.25" customHeight="1" x14ac:dyDescent="0.25">
      <c r="A15" s="6" t="s">
        <v>7</v>
      </c>
      <c r="B15" s="6" t="s">
        <v>1</v>
      </c>
      <c r="C15" s="6" t="s">
        <v>14</v>
      </c>
      <c r="E15" s="167"/>
      <c r="F15" s="1"/>
    </row>
    <row r="16" spans="1:8" x14ac:dyDescent="0.25">
      <c r="A16" s="40" t="s">
        <v>3895</v>
      </c>
      <c r="B16" s="50">
        <v>703224</v>
      </c>
      <c r="C16" s="35" t="s">
        <v>3897</v>
      </c>
      <c r="E16" s="167"/>
      <c r="F16" s="7"/>
    </row>
    <row r="17" spans="1:7" x14ac:dyDescent="0.25">
      <c r="A17" s="40" t="s">
        <v>3896</v>
      </c>
      <c r="B17" s="50">
        <v>45887</v>
      </c>
      <c r="C17" s="35" t="s">
        <v>3897</v>
      </c>
      <c r="E17" s="167"/>
    </row>
    <row r="18" spans="1:7" ht="30" x14ac:dyDescent="0.25">
      <c r="A18" s="40" t="s">
        <v>3900</v>
      </c>
      <c r="B18" s="50">
        <v>3000</v>
      </c>
      <c r="C18" s="35" t="s">
        <v>3903</v>
      </c>
      <c r="E18" s="167"/>
    </row>
    <row r="19" spans="1:7" ht="45" x14ac:dyDescent="0.25">
      <c r="A19" s="40" t="s">
        <v>3901</v>
      </c>
      <c r="B19" s="50">
        <v>828</v>
      </c>
      <c r="C19" s="35" t="s">
        <v>3903</v>
      </c>
      <c r="E19" s="167"/>
      <c r="F19" s="13"/>
      <c r="G19" s="13"/>
    </row>
    <row r="20" spans="1:7" x14ac:dyDescent="0.25">
      <c r="A20" s="40" t="s">
        <v>3902</v>
      </c>
      <c r="B20" s="50">
        <v>8899</v>
      </c>
      <c r="C20" s="35" t="s">
        <v>3903</v>
      </c>
      <c r="E20" s="167"/>
    </row>
    <row r="21" spans="1:7" x14ac:dyDescent="0.25">
      <c r="A21" s="43" t="s">
        <v>65</v>
      </c>
      <c r="B21" s="64">
        <v>761838</v>
      </c>
      <c r="C21" s="35"/>
      <c r="E21" s="167"/>
    </row>
    <row r="22" spans="1:7" x14ac:dyDescent="0.25">
      <c r="E22" s="167"/>
    </row>
    <row r="23" spans="1:7" ht="30.75" customHeight="1" x14ac:dyDescent="0.25">
      <c r="A23" s="282" t="s">
        <v>3908</v>
      </c>
      <c r="B23" s="282"/>
      <c r="C23" s="282"/>
      <c r="E23" s="167"/>
    </row>
    <row r="24" spans="1:7" x14ac:dyDescent="0.25">
      <c r="E24" s="167"/>
    </row>
    <row r="25" spans="1:7" x14ac:dyDescent="0.25">
      <c r="E25" s="167"/>
    </row>
    <row r="26" spans="1:7" x14ac:dyDescent="0.25">
      <c r="A26" s="1" t="s">
        <v>1073</v>
      </c>
      <c r="E26" s="167"/>
    </row>
    <row r="27" spans="1:7" x14ac:dyDescent="0.25">
      <c r="A27" s="18" t="s">
        <v>792</v>
      </c>
      <c r="E27" s="167"/>
    </row>
    <row r="28" spans="1:7" x14ac:dyDescent="0.25">
      <c r="A28" t="s">
        <v>796</v>
      </c>
      <c r="E28" s="167"/>
    </row>
    <row r="29" spans="1:7" ht="16.5" customHeight="1" x14ac:dyDescent="0.25">
      <c r="E29" s="167"/>
    </row>
    <row r="30" spans="1:7" x14ac:dyDescent="0.25">
      <c r="E30" s="167"/>
    </row>
    <row r="31" spans="1:7" x14ac:dyDescent="0.25">
      <c r="A31" s="1" t="s">
        <v>799</v>
      </c>
      <c r="E31" s="167"/>
    </row>
    <row r="32" spans="1:7" x14ac:dyDescent="0.25">
      <c r="A32" s="59" t="s">
        <v>793</v>
      </c>
      <c r="E32" s="167"/>
    </row>
    <row r="33" spans="1:5" x14ac:dyDescent="0.25">
      <c r="A33" s="9" t="s">
        <v>794</v>
      </c>
      <c r="E33" s="167"/>
    </row>
    <row r="34" spans="1:5" ht="30.75" customHeight="1" x14ac:dyDescent="0.25">
      <c r="A34" s="280" t="s">
        <v>795</v>
      </c>
      <c r="B34" s="280"/>
      <c r="C34" s="280"/>
      <c r="E34" s="167"/>
    </row>
    <row r="35" spans="1:5" x14ac:dyDescent="0.25">
      <c r="A35" s="59" t="s">
        <v>797</v>
      </c>
      <c r="C35" t="s">
        <v>798</v>
      </c>
    </row>
    <row r="36" spans="1:5" ht="29.25" customHeight="1" x14ac:dyDescent="0.25"/>
    <row r="39" spans="1:5" ht="30.75" customHeight="1" x14ac:dyDescent="0.25">
      <c r="A39" s="280" t="s">
        <v>3909</v>
      </c>
      <c r="B39" s="280"/>
      <c r="C39" s="280"/>
    </row>
    <row r="41" spans="1:5" x14ac:dyDescent="0.25">
      <c r="A41" s="1" t="s">
        <v>8</v>
      </c>
    </row>
    <row r="42" spans="1:5" x14ac:dyDescent="0.25">
      <c r="A42" s="6" t="s">
        <v>5</v>
      </c>
      <c r="B42" s="6" t="s">
        <v>1</v>
      </c>
      <c r="C42" s="6" t="s">
        <v>14</v>
      </c>
    </row>
    <row r="43" spans="1:5" ht="45" x14ac:dyDescent="0.25">
      <c r="A43" s="3" t="s">
        <v>9</v>
      </c>
      <c r="B43" s="10">
        <v>261854</v>
      </c>
      <c r="C43" s="17" t="s">
        <v>3910</v>
      </c>
    </row>
    <row r="44" spans="1:5" x14ac:dyDescent="0.25">
      <c r="A44" s="3" t="s">
        <v>10</v>
      </c>
      <c r="B44" s="10">
        <v>16352168</v>
      </c>
      <c r="C44" s="17" t="s">
        <v>3903</v>
      </c>
    </row>
    <row r="45" spans="1:5" ht="30" x14ac:dyDescent="0.25">
      <c r="A45" s="17" t="s">
        <v>3748</v>
      </c>
      <c r="B45" s="10">
        <v>20766121</v>
      </c>
      <c r="C45" s="17" t="s">
        <v>3903</v>
      </c>
    </row>
    <row r="46" spans="1:5" ht="30" x14ac:dyDescent="0.25">
      <c r="A46" s="17" t="s">
        <v>3898</v>
      </c>
      <c r="B46" s="10">
        <v>31575</v>
      </c>
      <c r="C46" s="17" t="s">
        <v>3899</v>
      </c>
    </row>
    <row r="47" spans="1:5" x14ac:dyDescent="0.25">
      <c r="A47" s="17" t="s">
        <v>3904</v>
      </c>
      <c r="B47" s="10">
        <v>433</v>
      </c>
      <c r="C47" s="17" t="s">
        <v>3907</v>
      </c>
    </row>
    <row r="48" spans="1:5" ht="45" x14ac:dyDescent="0.25">
      <c r="A48" s="3" t="s">
        <v>13</v>
      </c>
      <c r="B48" s="10">
        <v>8000</v>
      </c>
      <c r="C48" s="17" t="s">
        <v>3906</v>
      </c>
    </row>
    <row r="49" spans="1:3" x14ac:dyDescent="0.25">
      <c r="A49" s="22" t="s">
        <v>3888</v>
      </c>
      <c r="B49" s="16">
        <v>37420151</v>
      </c>
      <c r="C49" s="17"/>
    </row>
    <row r="50" spans="1:3" ht="29.25" customHeight="1" x14ac:dyDescent="0.25"/>
    <row r="52" spans="1:3" x14ac:dyDescent="0.25">
      <c r="B52" s="153"/>
      <c r="C52" s="153"/>
    </row>
    <row r="53" spans="1:3" ht="29.25" customHeight="1" x14ac:dyDescent="0.25"/>
    <row r="97" spans="5:5" x14ac:dyDescent="0.25">
      <c r="E97" s="164"/>
    </row>
  </sheetData>
  <mergeCells count="4">
    <mergeCell ref="A39:C39"/>
    <mergeCell ref="F14:H14"/>
    <mergeCell ref="A34:C34"/>
    <mergeCell ref="A23:C23"/>
  </mergeCells>
  <hyperlinks>
    <hyperlink ref="A35" r:id="rId1" xr:uid="{A6A739EE-E310-4AB4-8204-229473332270}"/>
    <hyperlink ref="A10" r:id="rId2" xr:uid="{7A808916-6540-4CC8-A341-1469F1DB64DD}"/>
    <hyperlink ref="A32" r:id="rId3" xr:uid="{36D8BECA-CDB9-4A92-80F7-F0F4ED0B971A}"/>
    <hyperlink ref="A4" r:id="rId4" xr:uid="{1252BFD9-CBEC-4FE8-B4DA-111055B15400}"/>
  </hyperlinks>
  <pageMargins left="0.7" right="0.7" top="0.75" bottom="0.75" header="0.3" footer="0.3"/>
  <pageSetup orientation="portrait" r:id="rId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165D2-652F-4A90-8492-AC946F7772B6}">
  <dimension ref="A1:H85"/>
  <sheetViews>
    <sheetView workbookViewId="0"/>
  </sheetViews>
  <sheetFormatPr defaultRowHeight="15" x14ac:dyDescent="0.25"/>
  <cols>
    <col min="1" max="1" width="28.7109375" customWidth="1"/>
    <col min="2" max="2" width="13.140625" customWidth="1"/>
    <col min="3" max="3" width="45.85546875" customWidth="1"/>
    <col min="6" max="6" width="32.42578125" customWidth="1"/>
    <col min="7" max="7" width="18.7109375" customWidth="1"/>
    <col min="8" max="8" width="30" customWidth="1"/>
  </cols>
  <sheetData>
    <row r="1" spans="1:8" ht="18.75" x14ac:dyDescent="0.3">
      <c r="A1" s="2" t="s">
        <v>4275</v>
      </c>
    </row>
    <row r="2" spans="1:8" x14ac:dyDescent="0.25">
      <c r="A2" s="20"/>
    </row>
    <row r="3" spans="1:8" x14ac:dyDescent="0.25">
      <c r="A3" s="1" t="s">
        <v>6</v>
      </c>
      <c r="B3" t="s">
        <v>4344</v>
      </c>
    </row>
    <row r="4" spans="1:8" x14ac:dyDescent="0.25">
      <c r="A4" s="59" t="s">
        <v>88</v>
      </c>
    </row>
    <row r="6" spans="1:8" ht="15.75" x14ac:dyDescent="0.25">
      <c r="A6" s="5" t="s">
        <v>0</v>
      </c>
      <c r="F6" s="5" t="s">
        <v>2</v>
      </c>
    </row>
    <row r="7" spans="1:8" x14ac:dyDescent="0.25">
      <c r="A7" t="s">
        <v>4260</v>
      </c>
      <c r="F7" t="s">
        <v>3787</v>
      </c>
    </row>
    <row r="8" spans="1:8" x14ac:dyDescent="0.25">
      <c r="A8" t="s">
        <v>3766</v>
      </c>
      <c r="F8" s="59" t="s">
        <v>4257</v>
      </c>
    </row>
    <row r="9" spans="1:8" x14ac:dyDescent="0.25">
      <c r="A9" t="s">
        <v>4256</v>
      </c>
    </row>
    <row r="10" spans="1:8" x14ac:dyDescent="0.25">
      <c r="A10" s="59" t="s">
        <v>89</v>
      </c>
    </row>
    <row r="11" spans="1:8" x14ac:dyDescent="0.25">
      <c r="A11" s="21"/>
    </row>
    <row r="12" spans="1:8" x14ac:dyDescent="0.25">
      <c r="F12" s="1" t="s">
        <v>216</v>
      </c>
    </row>
    <row r="13" spans="1:8" x14ac:dyDescent="0.25">
      <c r="A13" s="1" t="s">
        <v>90</v>
      </c>
      <c r="B13" s="7"/>
      <c r="F13" s="6" t="s">
        <v>7</v>
      </c>
      <c r="G13" s="6" t="s">
        <v>15</v>
      </c>
      <c r="H13" s="6" t="s">
        <v>14</v>
      </c>
    </row>
    <row r="14" spans="1:8" x14ac:dyDescent="0.25">
      <c r="A14" s="6" t="s">
        <v>7</v>
      </c>
      <c r="B14" s="6" t="s">
        <v>1</v>
      </c>
      <c r="C14" s="6" t="s">
        <v>14</v>
      </c>
      <c r="F14" s="14" t="s">
        <v>3771</v>
      </c>
      <c r="G14" s="141" t="s">
        <v>79</v>
      </c>
      <c r="H14" s="17"/>
    </row>
    <row r="15" spans="1:8" x14ac:dyDescent="0.25">
      <c r="A15" s="3" t="s">
        <v>91</v>
      </c>
      <c r="B15" s="10">
        <v>3772</v>
      </c>
      <c r="C15" s="14"/>
      <c r="F15" s="31" t="s">
        <v>3772</v>
      </c>
      <c r="G15" s="142" t="s">
        <v>79</v>
      </c>
      <c r="H15" s="3"/>
    </row>
    <row r="16" spans="1:8" x14ac:dyDescent="0.25">
      <c r="A16" s="3" t="s">
        <v>92</v>
      </c>
      <c r="B16" s="10">
        <v>7888</v>
      </c>
      <c r="C16" s="14"/>
      <c r="F16" s="31" t="s">
        <v>3773</v>
      </c>
      <c r="G16" s="142" t="s">
        <v>79</v>
      </c>
      <c r="H16" s="3"/>
    </row>
    <row r="17" spans="1:8" x14ac:dyDescent="0.25">
      <c r="A17" s="3" t="s">
        <v>93</v>
      </c>
      <c r="B17" s="10">
        <v>149</v>
      </c>
      <c r="C17" s="14" t="s">
        <v>102</v>
      </c>
      <c r="F17" s="31" t="s">
        <v>3774</v>
      </c>
      <c r="G17" s="142" t="s">
        <v>79</v>
      </c>
      <c r="H17" s="3"/>
    </row>
    <row r="18" spans="1:8" x14ac:dyDescent="0.25">
      <c r="A18" s="3" t="s">
        <v>94</v>
      </c>
      <c r="B18" s="10">
        <v>62387</v>
      </c>
      <c r="C18" s="14"/>
      <c r="F18" s="31" t="s">
        <v>3775</v>
      </c>
      <c r="G18" s="142" t="s">
        <v>79</v>
      </c>
      <c r="H18" s="3"/>
    </row>
    <row r="19" spans="1:8" x14ac:dyDescent="0.25">
      <c r="A19" s="3" t="s">
        <v>95</v>
      </c>
      <c r="B19" s="10">
        <v>700</v>
      </c>
      <c r="C19" s="14" t="s">
        <v>96</v>
      </c>
      <c r="F19" s="31" t="s">
        <v>3776</v>
      </c>
      <c r="G19" s="142" t="s">
        <v>79</v>
      </c>
      <c r="H19" s="3" t="s">
        <v>3777</v>
      </c>
    </row>
    <row r="20" spans="1:8" ht="20.25" customHeight="1" x14ac:dyDescent="0.25">
      <c r="A20" s="3" t="s">
        <v>97</v>
      </c>
      <c r="B20" s="10">
        <v>10211</v>
      </c>
      <c r="C20" s="14"/>
      <c r="F20" s="31" t="s">
        <v>3778</v>
      </c>
      <c r="G20" s="142" t="s">
        <v>79</v>
      </c>
      <c r="H20" s="3"/>
    </row>
    <row r="21" spans="1:8" x14ac:dyDescent="0.25">
      <c r="A21" s="3" t="s">
        <v>98</v>
      </c>
      <c r="B21" s="10">
        <v>633</v>
      </c>
      <c r="C21" s="14" t="s">
        <v>102</v>
      </c>
      <c r="F21" s="31" t="s">
        <v>3779</v>
      </c>
      <c r="G21" s="142" t="s">
        <v>79</v>
      </c>
      <c r="H21" s="3"/>
    </row>
    <row r="22" spans="1:8" ht="17.25" customHeight="1" x14ac:dyDescent="0.25">
      <c r="A22" s="3" t="s">
        <v>99</v>
      </c>
      <c r="B22" s="10">
        <v>1579</v>
      </c>
      <c r="C22" s="14" t="s">
        <v>103</v>
      </c>
      <c r="F22" s="31" t="s">
        <v>3780</v>
      </c>
      <c r="G22" s="142" t="s">
        <v>79</v>
      </c>
      <c r="H22" s="3"/>
    </row>
    <row r="23" spans="1:8" x14ac:dyDescent="0.25">
      <c r="A23" s="3" t="s">
        <v>100</v>
      </c>
      <c r="B23" s="10">
        <v>3042</v>
      </c>
      <c r="C23" s="14" t="s">
        <v>102</v>
      </c>
      <c r="F23" s="31" t="s">
        <v>3781</v>
      </c>
      <c r="G23" s="142" t="s">
        <v>79</v>
      </c>
      <c r="H23" s="3"/>
    </row>
    <row r="24" spans="1:8" x14ac:dyDescent="0.25">
      <c r="A24" s="3" t="s">
        <v>101</v>
      </c>
      <c r="B24" s="10">
        <v>3762</v>
      </c>
      <c r="C24" s="14" t="s">
        <v>102</v>
      </c>
      <c r="F24" s="31" t="s">
        <v>3782</v>
      </c>
      <c r="G24" s="142" t="s">
        <v>79</v>
      </c>
      <c r="H24" s="3"/>
    </row>
    <row r="25" spans="1:8" x14ac:dyDescent="0.25">
      <c r="A25" s="3" t="s">
        <v>104</v>
      </c>
      <c r="B25" s="10">
        <v>332</v>
      </c>
      <c r="C25" s="14" t="s">
        <v>102</v>
      </c>
      <c r="F25" s="140" t="s">
        <v>3783</v>
      </c>
      <c r="G25" s="143" t="s">
        <v>79</v>
      </c>
      <c r="H25" s="3"/>
    </row>
    <row r="26" spans="1:8" x14ac:dyDescent="0.25">
      <c r="A26" s="3" t="s">
        <v>105</v>
      </c>
      <c r="B26" s="10">
        <v>636</v>
      </c>
      <c r="C26" s="14" t="s">
        <v>102</v>
      </c>
      <c r="F26" s="140" t="s">
        <v>3784</v>
      </c>
      <c r="G26" s="143" t="s">
        <v>79</v>
      </c>
      <c r="H26" s="3"/>
    </row>
    <row r="27" spans="1:8" x14ac:dyDescent="0.25">
      <c r="A27" s="3" t="s">
        <v>106</v>
      </c>
      <c r="B27" s="10">
        <v>4943</v>
      </c>
      <c r="C27" s="14"/>
      <c r="F27" s="140" t="s">
        <v>3785</v>
      </c>
      <c r="G27" s="143" t="s">
        <v>79</v>
      </c>
      <c r="H27" s="3"/>
    </row>
    <row r="28" spans="1:8" x14ac:dyDescent="0.25">
      <c r="A28" s="3" t="s">
        <v>108</v>
      </c>
      <c r="B28" s="10">
        <v>17280</v>
      </c>
      <c r="C28" s="14"/>
      <c r="F28" s="140" t="s">
        <v>3786</v>
      </c>
      <c r="G28" s="143" t="s">
        <v>79</v>
      </c>
      <c r="H28" s="3"/>
    </row>
    <row r="29" spans="1:8" x14ac:dyDescent="0.25">
      <c r="A29" s="3" t="s">
        <v>109</v>
      </c>
      <c r="B29" s="10">
        <v>37096</v>
      </c>
      <c r="C29" s="14"/>
      <c r="F29" s="270" t="s">
        <v>4258</v>
      </c>
      <c r="G29" s="270"/>
      <c r="H29" s="270"/>
    </row>
    <row r="30" spans="1:8" x14ac:dyDescent="0.25">
      <c r="A30" s="3" t="s">
        <v>110</v>
      </c>
      <c r="B30" s="10">
        <v>362</v>
      </c>
      <c r="C30" s="14" t="s">
        <v>102</v>
      </c>
    </row>
    <row r="31" spans="1:8" x14ac:dyDescent="0.25">
      <c r="A31" s="3" t="s">
        <v>111</v>
      </c>
      <c r="B31" s="10">
        <v>12721</v>
      </c>
      <c r="C31" s="14"/>
    </row>
    <row r="32" spans="1:8" x14ac:dyDescent="0.25">
      <c r="A32" s="3" t="s">
        <v>112</v>
      </c>
      <c r="B32" s="10">
        <v>4738</v>
      </c>
      <c r="C32" s="14"/>
    </row>
    <row r="33" spans="1:3" x14ac:dyDescent="0.25">
      <c r="A33" s="3" t="s">
        <v>113</v>
      </c>
      <c r="B33" s="10">
        <v>11289</v>
      </c>
      <c r="C33" s="14"/>
    </row>
    <row r="34" spans="1:3" x14ac:dyDescent="0.25">
      <c r="A34" s="3" t="s">
        <v>114</v>
      </c>
      <c r="B34" s="10">
        <v>160</v>
      </c>
      <c r="C34" s="14" t="s">
        <v>102</v>
      </c>
    </row>
    <row r="35" spans="1:3" x14ac:dyDescent="0.25">
      <c r="A35" s="3" t="s">
        <v>115</v>
      </c>
      <c r="B35" s="10">
        <v>9858</v>
      </c>
      <c r="C35" s="14" t="s">
        <v>102</v>
      </c>
    </row>
    <row r="36" spans="1:3" x14ac:dyDescent="0.25">
      <c r="A36" s="3" t="s">
        <v>116</v>
      </c>
      <c r="B36" s="10">
        <v>3111</v>
      </c>
      <c r="C36" s="14" t="s">
        <v>102</v>
      </c>
    </row>
    <row r="37" spans="1:3" x14ac:dyDescent="0.25">
      <c r="A37" s="3" t="s">
        <v>117</v>
      </c>
      <c r="B37" s="10">
        <v>817</v>
      </c>
      <c r="C37" s="14"/>
    </row>
    <row r="38" spans="1:3" x14ac:dyDescent="0.25">
      <c r="A38" s="3" t="s">
        <v>118</v>
      </c>
      <c r="B38" s="10">
        <v>1988</v>
      </c>
      <c r="C38" s="14"/>
    </row>
    <row r="39" spans="1:3" x14ac:dyDescent="0.25">
      <c r="A39" s="3" t="s">
        <v>119</v>
      </c>
      <c r="B39" s="10">
        <v>25915</v>
      </c>
      <c r="C39" s="14" t="s">
        <v>102</v>
      </c>
    </row>
    <row r="40" spans="1:3" x14ac:dyDescent="0.25">
      <c r="A40" s="3" t="s">
        <v>120</v>
      </c>
      <c r="B40" s="10">
        <v>38354</v>
      </c>
      <c r="C40" s="14" t="s">
        <v>102</v>
      </c>
    </row>
    <row r="41" spans="1:3" x14ac:dyDescent="0.25">
      <c r="A41" s="3" t="s">
        <v>121</v>
      </c>
      <c r="B41" s="10">
        <v>15509</v>
      </c>
      <c r="C41" s="14"/>
    </row>
    <row r="42" spans="1:3" x14ac:dyDescent="0.25">
      <c r="A42" s="3" t="s">
        <v>122</v>
      </c>
      <c r="B42" s="10">
        <v>289</v>
      </c>
      <c r="C42" s="14"/>
    </row>
    <row r="43" spans="1:3" x14ac:dyDescent="0.25">
      <c r="A43" s="3" t="s">
        <v>123</v>
      </c>
      <c r="B43" s="10">
        <v>19357</v>
      </c>
      <c r="C43" s="14"/>
    </row>
    <row r="44" spans="1:3" x14ac:dyDescent="0.25">
      <c r="A44" s="3" t="s">
        <v>124</v>
      </c>
      <c r="B44" s="10">
        <v>514</v>
      </c>
      <c r="C44" s="14"/>
    </row>
    <row r="45" spans="1:3" x14ac:dyDescent="0.25">
      <c r="A45" s="3" t="s">
        <v>125</v>
      </c>
      <c r="B45" s="10">
        <v>4115</v>
      </c>
      <c r="C45" s="14" t="s">
        <v>102</v>
      </c>
    </row>
    <row r="46" spans="1:3" x14ac:dyDescent="0.25">
      <c r="A46" s="3" t="s">
        <v>126</v>
      </c>
      <c r="B46" s="10">
        <v>1006</v>
      </c>
      <c r="C46" s="14" t="s">
        <v>102</v>
      </c>
    </row>
    <row r="47" spans="1:3" x14ac:dyDescent="0.25">
      <c r="A47" s="3" t="s">
        <v>127</v>
      </c>
      <c r="B47" s="10">
        <v>35872</v>
      </c>
      <c r="C47" s="14"/>
    </row>
    <row r="48" spans="1:3" x14ac:dyDescent="0.25">
      <c r="A48" s="3" t="s">
        <v>128</v>
      </c>
      <c r="B48" s="10">
        <v>3420</v>
      </c>
      <c r="C48" s="14"/>
    </row>
    <row r="49" spans="1:3" x14ac:dyDescent="0.25">
      <c r="A49" s="3" t="s">
        <v>129</v>
      </c>
      <c r="B49" s="10">
        <v>1412</v>
      </c>
      <c r="C49" s="14"/>
    </row>
    <row r="50" spans="1:3" x14ac:dyDescent="0.25">
      <c r="A50" s="3" t="s">
        <v>130</v>
      </c>
      <c r="B50" s="10">
        <v>4616</v>
      </c>
      <c r="C50" s="14"/>
    </row>
    <row r="51" spans="1:3" x14ac:dyDescent="0.25">
      <c r="A51" s="3" t="s">
        <v>131</v>
      </c>
      <c r="B51" s="10">
        <v>1720</v>
      </c>
      <c r="C51" s="14"/>
    </row>
    <row r="52" spans="1:3" x14ac:dyDescent="0.25">
      <c r="A52" s="3" t="s">
        <v>132</v>
      </c>
      <c r="B52" s="10">
        <v>974</v>
      </c>
      <c r="C52" s="14" t="s">
        <v>102</v>
      </c>
    </row>
    <row r="53" spans="1:3" x14ac:dyDescent="0.25">
      <c r="A53" s="3" t="s">
        <v>133</v>
      </c>
      <c r="B53" s="10">
        <v>2961</v>
      </c>
      <c r="C53" s="14" t="s">
        <v>134</v>
      </c>
    </row>
    <row r="54" spans="1:3" x14ac:dyDescent="0.25">
      <c r="A54" s="3" t="s">
        <v>135</v>
      </c>
      <c r="B54" s="10">
        <v>12833</v>
      </c>
      <c r="C54" s="14"/>
    </row>
    <row r="55" spans="1:3" ht="30" x14ac:dyDescent="0.25">
      <c r="A55" s="3" t="s">
        <v>136</v>
      </c>
      <c r="B55" s="10">
        <v>23408</v>
      </c>
      <c r="C55" s="14" t="s">
        <v>137</v>
      </c>
    </row>
    <row r="56" spans="1:3" x14ac:dyDescent="0.25">
      <c r="A56" s="3" t="s">
        <v>138</v>
      </c>
      <c r="B56" s="10">
        <v>624</v>
      </c>
      <c r="C56" s="14" t="s">
        <v>102</v>
      </c>
    </row>
    <row r="57" spans="1:3" x14ac:dyDescent="0.25">
      <c r="A57" s="3" t="s">
        <v>139</v>
      </c>
      <c r="B57" s="10">
        <v>19203</v>
      </c>
      <c r="C57" s="14"/>
    </row>
    <row r="58" spans="1:3" x14ac:dyDescent="0.25">
      <c r="A58" s="137" t="s">
        <v>3764</v>
      </c>
      <c r="B58" s="138">
        <v>411556</v>
      </c>
      <c r="C58" s="31"/>
    </row>
    <row r="59" spans="1:3" x14ac:dyDescent="0.25">
      <c r="A59" s="139" t="s">
        <v>3765</v>
      </c>
      <c r="B59" s="10">
        <v>100400</v>
      </c>
      <c r="C59" s="393" t="s">
        <v>3762</v>
      </c>
    </row>
    <row r="60" spans="1:3" x14ac:dyDescent="0.25">
      <c r="A60" s="139" t="s">
        <v>3763</v>
      </c>
      <c r="B60" s="138">
        <v>3520000</v>
      </c>
      <c r="C60" s="282"/>
    </row>
    <row r="61" spans="1:3" x14ac:dyDescent="0.25">
      <c r="A61" s="139" t="s">
        <v>567</v>
      </c>
      <c r="B61" s="138">
        <v>92000</v>
      </c>
      <c r="C61" s="282"/>
    </row>
    <row r="62" spans="1:3" x14ac:dyDescent="0.25">
      <c r="A62" s="11" t="s">
        <v>3819</v>
      </c>
      <c r="B62" s="12">
        <v>4123956</v>
      </c>
      <c r="C62" s="3"/>
    </row>
    <row r="66" spans="1:4" x14ac:dyDescent="0.25">
      <c r="A66" s="1" t="s">
        <v>1073</v>
      </c>
    </row>
    <row r="67" spans="1:4" x14ac:dyDescent="0.25">
      <c r="A67" s="19" t="s">
        <v>3768</v>
      </c>
      <c r="B67" s="18"/>
      <c r="C67" s="18"/>
    </row>
    <row r="68" spans="1:4" x14ac:dyDescent="0.25">
      <c r="A68" s="18" t="s">
        <v>3769</v>
      </c>
      <c r="B68" s="18"/>
      <c r="C68" s="18"/>
    </row>
    <row r="69" spans="1:4" x14ac:dyDescent="0.25">
      <c r="A69" s="18" t="s">
        <v>3770</v>
      </c>
      <c r="B69" s="18"/>
      <c r="C69" s="18"/>
    </row>
    <row r="70" spans="1:4" x14ac:dyDescent="0.25">
      <c r="B70" s="18"/>
      <c r="C70" s="18"/>
    </row>
    <row r="71" spans="1:4" x14ac:dyDescent="0.25">
      <c r="C71" s="18"/>
    </row>
    <row r="73" spans="1:4" x14ac:dyDescent="0.25">
      <c r="A73" s="1" t="s">
        <v>3767</v>
      </c>
    </row>
    <row r="74" spans="1:4" x14ac:dyDescent="0.25">
      <c r="A74" s="59" t="s">
        <v>3762</v>
      </c>
    </row>
    <row r="75" spans="1:4" x14ac:dyDescent="0.25">
      <c r="A75" s="7"/>
    </row>
    <row r="76" spans="1:4" x14ac:dyDescent="0.25">
      <c r="A76" s="18"/>
      <c r="B76" s="18"/>
      <c r="D76" s="168"/>
    </row>
    <row r="78" spans="1:4" x14ac:dyDescent="0.25">
      <c r="A78" s="1" t="s">
        <v>8</v>
      </c>
    </row>
    <row r="79" spans="1:4" x14ac:dyDescent="0.25">
      <c r="A79" s="6" t="s">
        <v>5</v>
      </c>
      <c r="B79" s="6" t="s">
        <v>1</v>
      </c>
    </row>
    <row r="80" spans="1:4" x14ac:dyDescent="0.25">
      <c r="A80" s="3" t="s">
        <v>9</v>
      </c>
      <c r="B80" s="10">
        <v>72284</v>
      </c>
      <c r="C80" s="9" t="s">
        <v>4259</v>
      </c>
    </row>
    <row r="81" spans="1:3" x14ac:dyDescent="0.25">
      <c r="A81" s="3" t="s">
        <v>10</v>
      </c>
      <c r="B81" s="10">
        <v>17830400</v>
      </c>
      <c r="C81" s="59" t="s">
        <v>3762</v>
      </c>
    </row>
    <row r="82" spans="1:3" ht="30" x14ac:dyDescent="0.25">
      <c r="A82" s="17" t="s">
        <v>3748</v>
      </c>
      <c r="B82" s="10">
        <v>9254400</v>
      </c>
      <c r="C82" s="59" t="s">
        <v>3762</v>
      </c>
    </row>
    <row r="83" spans="1:3" x14ac:dyDescent="0.25">
      <c r="A83" s="58" t="s">
        <v>3898</v>
      </c>
      <c r="B83" s="237">
        <v>96000</v>
      </c>
      <c r="C83" s="59" t="s">
        <v>3762</v>
      </c>
    </row>
    <row r="84" spans="1:3" x14ac:dyDescent="0.25">
      <c r="A84" s="3" t="s">
        <v>13</v>
      </c>
      <c r="B84" s="10"/>
      <c r="C84" s="238"/>
    </row>
    <row r="85" spans="1:3" x14ac:dyDescent="0.25">
      <c r="A85" s="11" t="s">
        <v>65</v>
      </c>
      <c r="B85" s="16">
        <v>27253084</v>
      </c>
      <c r="C85" s="238"/>
    </row>
  </sheetData>
  <mergeCells count="2">
    <mergeCell ref="C59:C61"/>
    <mergeCell ref="F29:H29"/>
  </mergeCells>
  <hyperlinks>
    <hyperlink ref="A10" r:id="rId1" xr:uid="{615B268A-B964-4F5D-9859-B62A6AC358CC}"/>
    <hyperlink ref="A4" r:id="rId2" xr:uid="{E361C783-2743-46E5-9AF9-89C66A458B43}"/>
    <hyperlink ref="F8" r:id="rId3" xr:uid="{FEA4F4E4-0654-4D61-BE20-F9D76B3EA450}"/>
    <hyperlink ref="C81" r:id="rId4" xr:uid="{FA485406-3EA1-4273-8369-D26A4B029D97}"/>
    <hyperlink ref="C83" r:id="rId5" xr:uid="{6735D4A4-C9C7-4E6E-8D65-F6EB33EAA8B5}"/>
    <hyperlink ref="C59" r:id="rId6" xr:uid="{2BBE7F04-774A-4395-A95F-E099C4C67122}"/>
    <hyperlink ref="C82" r:id="rId7" xr:uid="{56488647-9591-41D7-8577-2D078F45FC54}"/>
  </hyperlinks>
  <pageMargins left="0.7" right="0.7" top="0.75" bottom="0.75" header="0.3" footer="0.3"/>
  <pageSetup orientation="portrait"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95E4F-FC44-45A3-BDBA-602383F8C0C1}">
  <dimension ref="A1:H38"/>
  <sheetViews>
    <sheetView zoomScaleNormal="100" workbookViewId="0"/>
  </sheetViews>
  <sheetFormatPr defaultRowHeight="15" x14ac:dyDescent="0.25"/>
  <cols>
    <col min="1" max="1" width="28.7109375" customWidth="1"/>
    <col min="2" max="2" width="13.140625" customWidth="1"/>
    <col min="3" max="3" width="38.85546875" customWidth="1"/>
    <col min="4" max="4" width="9.140625" style="4"/>
    <col min="6" max="6" width="31" customWidth="1"/>
    <col min="7" max="7" width="18.7109375" customWidth="1"/>
    <col min="8" max="8" width="30" customWidth="1"/>
  </cols>
  <sheetData>
    <row r="1" spans="1:8" ht="18.75" x14ac:dyDescent="0.3">
      <c r="A1" s="2" t="s">
        <v>4009</v>
      </c>
    </row>
    <row r="3" spans="1:8" x14ac:dyDescent="0.25">
      <c r="A3" s="1" t="s">
        <v>6</v>
      </c>
      <c r="B3" t="s">
        <v>781</v>
      </c>
    </row>
    <row r="4" spans="1:8" x14ac:dyDescent="0.25">
      <c r="A4" s="59" t="s">
        <v>780</v>
      </c>
    </row>
    <row r="6" spans="1:8" ht="15.75" x14ac:dyDescent="0.25">
      <c r="A6" s="5" t="s">
        <v>0</v>
      </c>
      <c r="F6" s="5" t="s">
        <v>2</v>
      </c>
    </row>
    <row r="7" spans="1:8" x14ac:dyDescent="0.25">
      <c r="A7" t="s">
        <v>4278</v>
      </c>
      <c r="F7" t="s">
        <v>4346</v>
      </c>
    </row>
    <row r="8" spans="1:8" x14ac:dyDescent="0.25">
      <c r="A8" t="s">
        <v>783</v>
      </c>
      <c r="F8" s="68" t="s">
        <v>787</v>
      </c>
    </row>
    <row r="9" spans="1:8" x14ac:dyDescent="0.25">
      <c r="A9" t="s">
        <v>782</v>
      </c>
    </row>
    <row r="10" spans="1:8" x14ac:dyDescent="0.25">
      <c r="A10" s="59" t="s">
        <v>1107</v>
      </c>
    </row>
    <row r="11" spans="1:8" x14ac:dyDescent="0.25">
      <c r="A11" s="67"/>
    </row>
    <row r="12" spans="1:8" x14ac:dyDescent="0.25">
      <c r="F12" s="1" t="s">
        <v>216</v>
      </c>
    </row>
    <row r="13" spans="1:8" x14ac:dyDescent="0.25">
      <c r="A13" s="1" t="s">
        <v>173</v>
      </c>
      <c r="B13" s="7"/>
      <c r="F13" s="6" t="s">
        <v>7</v>
      </c>
      <c r="G13" s="6" t="s">
        <v>15</v>
      </c>
      <c r="H13" s="6" t="s">
        <v>14</v>
      </c>
    </row>
    <row r="14" spans="1:8" x14ac:dyDescent="0.25">
      <c r="A14" s="6" t="s">
        <v>7</v>
      </c>
      <c r="B14" s="6" t="s">
        <v>1</v>
      </c>
      <c r="C14" s="6" t="s">
        <v>14</v>
      </c>
      <c r="F14" s="283" t="s">
        <v>3915</v>
      </c>
      <c r="G14" s="284"/>
      <c r="H14" s="285"/>
    </row>
    <row r="15" spans="1:8" ht="30" customHeight="1" x14ac:dyDescent="0.25">
      <c r="A15" s="40" t="s">
        <v>784</v>
      </c>
      <c r="B15" s="63">
        <v>650000</v>
      </c>
      <c r="C15" s="35"/>
      <c r="F15" s="1"/>
    </row>
    <row r="16" spans="1:8" ht="29.25" customHeight="1" x14ac:dyDescent="0.25">
      <c r="A16" s="40" t="s">
        <v>442</v>
      </c>
      <c r="B16" s="63">
        <v>973000</v>
      </c>
      <c r="C16" s="51" t="s">
        <v>3917</v>
      </c>
      <c r="F16" s="7"/>
    </row>
    <row r="17" spans="1:7" x14ac:dyDescent="0.25">
      <c r="A17" s="40" t="s">
        <v>3913</v>
      </c>
      <c r="B17" s="63">
        <v>134877</v>
      </c>
      <c r="C17" s="35" t="s">
        <v>3914</v>
      </c>
    </row>
    <row r="18" spans="1:7" x14ac:dyDescent="0.25">
      <c r="A18" s="43" t="s">
        <v>3819</v>
      </c>
      <c r="B18" s="62">
        <v>1757887</v>
      </c>
      <c r="C18" s="35"/>
    </row>
    <row r="19" spans="1:7" x14ac:dyDescent="0.25">
      <c r="F19" s="13"/>
      <c r="G19" s="13"/>
    </row>
    <row r="22" spans="1:7" x14ac:dyDescent="0.25">
      <c r="A22" s="1" t="s">
        <v>1073</v>
      </c>
    </row>
    <row r="23" spans="1:7" x14ac:dyDescent="0.25">
      <c r="A23" s="18" t="s">
        <v>785</v>
      </c>
    </row>
    <row r="27" spans="1:7" x14ac:dyDescent="0.25">
      <c r="A27" s="1" t="s">
        <v>3918</v>
      </c>
    </row>
    <row r="28" spans="1:7" x14ac:dyDescent="0.25">
      <c r="A28" s="59" t="s">
        <v>786</v>
      </c>
    </row>
    <row r="29" spans="1:7" x14ac:dyDescent="0.25">
      <c r="A29" s="21"/>
    </row>
    <row r="32" spans="1:7" x14ac:dyDescent="0.25">
      <c r="A32" s="1" t="s">
        <v>8</v>
      </c>
    </row>
    <row r="33" spans="1:3" x14ac:dyDescent="0.25">
      <c r="A33" s="6" t="s">
        <v>5</v>
      </c>
      <c r="B33" s="6" t="s">
        <v>1</v>
      </c>
    </row>
    <row r="34" spans="1:3" x14ac:dyDescent="0.25">
      <c r="A34" s="3" t="s">
        <v>9</v>
      </c>
      <c r="B34" s="10">
        <v>92168</v>
      </c>
      <c r="C34" s="9" t="s">
        <v>3916</v>
      </c>
    </row>
    <row r="35" spans="1:3" x14ac:dyDescent="0.25">
      <c r="A35" s="3" t="s">
        <v>10</v>
      </c>
      <c r="B35" s="10">
        <v>8300000</v>
      </c>
      <c r="C35" s="9" t="s">
        <v>4304</v>
      </c>
    </row>
    <row r="36" spans="1:3" ht="30" x14ac:dyDescent="0.25">
      <c r="A36" s="17" t="s">
        <v>3748</v>
      </c>
      <c r="B36" s="10">
        <v>14509000</v>
      </c>
      <c r="C36" s="9" t="s">
        <v>4276</v>
      </c>
    </row>
    <row r="37" spans="1:3" x14ac:dyDescent="0.25">
      <c r="A37" s="3" t="s">
        <v>13</v>
      </c>
      <c r="B37" s="10"/>
    </row>
    <row r="38" spans="1:3" x14ac:dyDescent="0.25">
      <c r="A38" s="22" t="s">
        <v>3888</v>
      </c>
      <c r="B38" s="16">
        <v>22901168</v>
      </c>
    </row>
  </sheetData>
  <mergeCells count="1">
    <mergeCell ref="F14:H14"/>
  </mergeCells>
  <hyperlinks>
    <hyperlink ref="F8" r:id="rId1" xr:uid="{BCE4A676-936A-4EF5-B9F2-10ED4E5D61E5}"/>
    <hyperlink ref="A4" r:id="rId2" xr:uid="{640BBF0A-6D35-43ED-82C1-E6D2DB3D2E89}"/>
    <hyperlink ref="A28" r:id="rId3" xr:uid="{A315A0E1-42BE-4884-A29D-31569FA9200A}"/>
    <hyperlink ref="A10" r:id="rId4" xr:uid="{8BFD0B14-DC1F-47A8-A0D0-F7A34606DB2A}"/>
  </hyperlinks>
  <pageMargins left="0.7" right="0.7" top="0.75" bottom="0.75" header="0.3" footer="0.3"/>
  <pageSetup orientation="portrait"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FEB92-9A4E-4E34-A990-904CF250392B}">
  <dimension ref="A1:I166"/>
  <sheetViews>
    <sheetView workbookViewId="0"/>
  </sheetViews>
  <sheetFormatPr defaultRowHeight="15" x14ac:dyDescent="0.25"/>
  <cols>
    <col min="1" max="1" width="28.7109375" customWidth="1"/>
    <col min="2" max="2" width="13.140625" customWidth="1"/>
    <col min="3" max="3" width="29.5703125" customWidth="1"/>
    <col min="5" max="5" width="9.140625" style="4"/>
    <col min="6" max="6" width="31" customWidth="1"/>
    <col min="7" max="7" width="18.7109375" customWidth="1"/>
    <col min="8" max="8" width="30" customWidth="1"/>
  </cols>
  <sheetData>
    <row r="1" spans="1:9" ht="18.75" x14ac:dyDescent="0.3">
      <c r="A1" s="2" t="s">
        <v>4010</v>
      </c>
    </row>
    <row r="3" spans="1:9" x14ac:dyDescent="0.25">
      <c r="A3" s="1" t="s">
        <v>6</v>
      </c>
      <c r="B3" t="s">
        <v>4307</v>
      </c>
    </row>
    <row r="4" spans="1:9" x14ac:dyDescent="0.25">
      <c r="A4" s="59" t="s">
        <v>773</v>
      </c>
    </row>
    <row r="6" spans="1:9" ht="15.75" x14ac:dyDescent="0.25">
      <c r="A6" s="5" t="s">
        <v>0</v>
      </c>
      <c r="F6" s="5" t="s">
        <v>2</v>
      </c>
    </row>
    <row r="7" spans="1:9" x14ac:dyDescent="0.25">
      <c r="A7" t="s">
        <v>3928</v>
      </c>
      <c r="F7" t="s">
        <v>476</v>
      </c>
      <c r="I7">
        <v>6</v>
      </c>
    </row>
    <row r="8" spans="1:9" x14ac:dyDescent="0.25">
      <c r="A8" t="s">
        <v>3924</v>
      </c>
      <c r="F8" s="59" t="s">
        <v>776</v>
      </c>
      <c r="I8">
        <v>6</v>
      </c>
    </row>
    <row r="9" spans="1:9" x14ac:dyDescent="0.25">
      <c r="A9" t="s">
        <v>774</v>
      </c>
      <c r="I9">
        <v>5</v>
      </c>
    </row>
    <row r="10" spans="1:9" x14ac:dyDescent="0.25">
      <c r="A10" s="9" t="s">
        <v>3923</v>
      </c>
      <c r="I10">
        <v>4</v>
      </c>
    </row>
    <row r="12" spans="1:9" x14ac:dyDescent="0.25">
      <c r="A12" s="1" t="s">
        <v>173</v>
      </c>
      <c r="B12" s="7"/>
      <c r="F12" s="1" t="s">
        <v>216</v>
      </c>
    </row>
    <row r="13" spans="1:9" x14ac:dyDescent="0.25">
      <c r="A13" s="6" t="s">
        <v>7</v>
      </c>
      <c r="B13" s="6" t="s">
        <v>1</v>
      </c>
      <c r="C13" s="6" t="s">
        <v>14</v>
      </c>
      <c r="F13" s="6" t="s">
        <v>7</v>
      </c>
      <c r="G13" s="6" t="s">
        <v>15</v>
      </c>
      <c r="H13" s="6" t="s">
        <v>14</v>
      </c>
    </row>
    <row r="14" spans="1:9" ht="36" customHeight="1" x14ac:dyDescent="0.25">
      <c r="A14" s="242" t="s">
        <v>3925</v>
      </c>
      <c r="B14" s="243">
        <v>242683</v>
      </c>
      <c r="C14" s="17"/>
      <c r="F14" s="35" t="s">
        <v>775</v>
      </c>
      <c r="G14" s="44" t="s">
        <v>79</v>
      </c>
      <c r="H14" s="14"/>
    </row>
    <row r="15" spans="1:9" ht="30" x14ac:dyDescent="0.25">
      <c r="A15" s="155"/>
      <c r="B15" s="154"/>
      <c r="C15" s="154"/>
      <c r="F15" s="35" t="s">
        <v>777</v>
      </c>
      <c r="G15" s="44" t="s">
        <v>79</v>
      </c>
      <c r="H15" s="14"/>
    </row>
    <row r="16" spans="1:9" x14ac:dyDescent="0.25">
      <c r="A16" s="155"/>
      <c r="B16" s="154"/>
      <c r="C16" s="154"/>
      <c r="F16" s="35" t="s">
        <v>778</v>
      </c>
      <c r="G16" s="44" t="s">
        <v>79</v>
      </c>
      <c r="H16" s="14"/>
    </row>
    <row r="17" spans="1:8" ht="30" x14ac:dyDescent="0.25">
      <c r="A17" s="169"/>
      <c r="B17" s="156"/>
      <c r="F17" s="35" t="s">
        <v>779</v>
      </c>
      <c r="G17" s="44" t="s">
        <v>79</v>
      </c>
      <c r="H17" s="14"/>
    </row>
    <row r="18" spans="1:8" x14ac:dyDescent="0.25">
      <c r="A18" s="1" t="s">
        <v>1073</v>
      </c>
      <c r="F18" s="286" t="s">
        <v>3926</v>
      </c>
      <c r="G18" s="286"/>
      <c r="H18" s="286"/>
    </row>
    <row r="19" spans="1:8" x14ac:dyDescent="0.25">
      <c r="A19" s="18" t="s">
        <v>3922</v>
      </c>
      <c r="F19" s="1"/>
    </row>
    <row r="20" spans="1:8" x14ac:dyDescent="0.25">
      <c r="F20" s="7"/>
    </row>
    <row r="22" spans="1:8" x14ac:dyDescent="0.25">
      <c r="A22" s="1" t="s">
        <v>3920</v>
      </c>
    </row>
    <row r="23" spans="1:8" x14ac:dyDescent="0.25">
      <c r="A23" s="9" t="s">
        <v>3921</v>
      </c>
      <c r="F23" s="13"/>
      <c r="G23" s="13"/>
    </row>
    <row r="24" spans="1:8" x14ac:dyDescent="0.25">
      <c r="A24" s="7"/>
    </row>
    <row r="27" spans="1:8" x14ac:dyDescent="0.25">
      <c r="A27" s="1" t="s">
        <v>8</v>
      </c>
    </row>
    <row r="28" spans="1:8" x14ac:dyDescent="0.25">
      <c r="A28" s="6" t="s">
        <v>5</v>
      </c>
      <c r="B28" s="6" t="s">
        <v>1</v>
      </c>
    </row>
    <row r="29" spans="1:8" x14ac:dyDescent="0.25">
      <c r="A29" s="3" t="s">
        <v>9</v>
      </c>
      <c r="B29" s="10">
        <v>3945</v>
      </c>
      <c r="C29" s="9" t="s">
        <v>3927</v>
      </c>
    </row>
    <row r="30" spans="1:8" x14ac:dyDescent="0.25">
      <c r="A30" s="3" t="s">
        <v>10</v>
      </c>
      <c r="B30" s="10"/>
    </row>
    <row r="31" spans="1:8" ht="30" x14ac:dyDescent="0.25">
      <c r="A31" s="17" t="s">
        <v>3748</v>
      </c>
      <c r="B31" s="10"/>
    </row>
    <row r="32" spans="1:8" x14ac:dyDescent="0.25">
      <c r="A32" s="3" t="s">
        <v>13</v>
      </c>
      <c r="B32" s="10"/>
    </row>
    <row r="33" spans="1:2" x14ac:dyDescent="0.25">
      <c r="A33" s="22" t="s">
        <v>3888</v>
      </c>
      <c r="B33" s="16">
        <v>3945</v>
      </c>
    </row>
    <row r="50" spans="5:5" x14ac:dyDescent="0.25">
      <c r="E50" s="164"/>
    </row>
    <row r="88" spans="5:5" x14ac:dyDescent="0.25">
      <c r="E88" s="164"/>
    </row>
    <row r="136" spans="5:5" x14ac:dyDescent="0.25">
      <c r="E136" s="164"/>
    </row>
    <row r="166" spans="5:5" x14ac:dyDescent="0.25">
      <c r="E166" s="164"/>
    </row>
  </sheetData>
  <mergeCells count="1">
    <mergeCell ref="F18:H18"/>
  </mergeCells>
  <hyperlinks>
    <hyperlink ref="F8" r:id="rId1" xr:uid="{BFCE446F-DBE5-4DDB-AF45-BFD141B7938F}"/>
    <hyperlink ref="A4" r:id="rId2" xr:uid="{C6A1FE30-3AD4-4D93-88D8-9EDD651D7D37}"/>
  </hyperlinks>
  <pageMargins left="0.7" right="0.7" top="0.75" bottom="0.75" header="0.3" footer="0.3"/>
  <pageSetup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6AA5C-2769-40B1-9F2A-B368D44C2FF9}">
  <dimension ref="A1:H55"/>
  <sheetViews>
    <sheetView workbookViewId="0"/>
  </sheetViews>
  <sheetFormatPr defaultRowHeight="15" x14ac:dyDescent="0.25"/>
  <cols>
    <col min="1" max="1" width="32.42578125" customWidth="1"/>
    <col min="2" max="2" width="13.140625" customWidth="1"/>
    <col min="3" max="3" width="38.140625" customWidth="1"/>
    <col min="6" max="6" width="34.28515625" customWidth="1"/>
    <col min="7" max="7" width="18.7109375" customWidth="1"/>
    <col min="8" max="8" width="30" customWidth="1"/>
  </cols>
  <sheetData>
    <row r="1" spans="1:8" ht="18.75" x14ac:dyDescent="0.3">
      <c r="A1" s="2" t="s">
        <v>4011</v>
      </c>
    </row>
    <row r="3" spans="1:8" x14ac:dyDescent="0.25">
      <c r="A3" s="1" t="s">
        <v>6</v>
      </c>
      <c r="B3" t="s">
        <v>4308</v>
      </c>
    </row>
    <row r="4" spans="1:8" x14ac:dyDescent="0.25">
      <c r="A4" s="59" t="s">
        <v>744</v>
      </c>
    </row>
    <row r="6" spans="1:8" ht="15.75" x14ac:dyDescent="0.25">
      <c r="A6" s="5" t="s">
        <v>0</v>
      </c>
      <c r="F6" s="5" t="s">
        <v>2</v>
      </c>
    </row>
    <row r="7" spans="1:8" x14ac:dyDescent="0.25">
      <c r="A7" t="s">
        <v>3933</v>
      </c>
      <c r="F7" t="s">
        <v>445</v>
      </c>
    </row>
    <row r="8" spans="1:8" x14ac:dyDescent="0.25">
      <c r="A8" t="s">
        <v>3929</v>
      </c>
      <c r="F8" s="59" t="s">
        <v>770</v>
      </c>
    </row>
    <row r="9" spans="1:8" x14ac:dyDescent="0.25">
      <c r="A9" t="s">
        <v>618</v>
      </c>
    </row>
    <row r="10" spans="1:8" x14ac:dyDescent="0.25">
      <c r="A10" s="59" t="s">
        <v>745</v>
      </c>
    </row>
    <row r="12" spans="1:8" x14ac:dyDescent="0.25">
      <c r="A12" s="1" t="s">
        <v>173</v>
      </c>
      <c r="B12" s="7"/>
      <c r="F12" s="1" t="s">
        <v>220</v>
      </c>
    </row>
    <row r="13" spans="1:8" x14ac:dyDescent="0.25">
      <c r="A13" s="6" t="s">
        <v>7</v>
      </c>
      <c r="B13" s="6" t="s">
        <v>1</v>
      </c>
      <c r="C13" s="6" t="s">
        <v>14</v>
      </c>
      <c r="F13" s="6" t="s">
        <v>7</v>
      </c>
      <c r="G13" s="6" t="s">
        <v>15</v>
      </c>
      <c r="H13" s="6" t="s">
        <v>14</v>
      </c>
    </row>
    <row r="14" spans="1:8" ht="30" x14ac:dyDescent="0.25">
      <c r="A14" s="40" t="s">
        <v>746</v>
      </c>
      <c r="B14" s="50" t="s">
        <v>3890</v>
      </c>
      <c r="C14" s="287" t="s">
        <v>767</v>
      </c>
      <c r="F14" s="35" t="s">
        <v>771</v>
      </c>
      <c r="G14" s="44" t="s">
        <v>79</v>
      </c>
      <c r="H14" s="14"/>
    </row>
    <row r="15" spans="1:8" ht="30" x14ac:dyDescent="0.25">
      <c r="A15" s="40" t="s">
        <v>747</v>
      </c>
      <c r="B15" s="50" t="s">
        <v>3890</v>
      </c>
      <c r="C15" s="288"/>
      <c r="F15" s="35" t="s">
        <v>772</v>
      </c>
      <c r="G15" s="44" t="s">
        <v>79</v>
      </c>
      <c r="H15" s="14"/>
    </row>
    <row r="16" spans="1:8" x14ac:dyDescent="0.25">
      <c r="A16" s="40" t="s">
        <v>748</v>
      </c>
      <c r="B16" s="50" t="s">
        <v>3890</v>
      </c>
      <c r="C16" s="288"/>
      <c r="F16" s="282" t="s">
        <v>3932</v>
      </c>
      <c r="G16" s="282"/>
      <c r="H16" s="282"/>
    </row>
    <row r="17" spans="1:7" x14ac:dyDescent="0.25">
      <c r="A17" s="40" t="s">
        <v>749</v>
      </c>
      <c r="B17" s="50" t="s">
        <v>3890</v>
      </c>
      <c r="C17" s="288"/>
      <c r="F17" s="1"/>
    </row>
    <row r="18" spans="1:7" ht="30" x14ac:dyDescent="0.25">
      <c r="A18" s="40" t="s">
        <v>750</v>
      </c>
      <c r="B18" s="50" t="s">
        <v>3890</v>
      </c>
      <c r="C18" s="289"/>
      <c r="F18" s="7"/>
    </row>
    <row r="19" spans="1:7" ht="30" x14ac:dyDescent="0.25">
      <c r="A19" s="40" t="s">
        <v>751</v>
      </c>
      <c r="B19" s="50" t="s">
        <v>3890</v>
      </c>
      <c r="C19" s="287" t="s">
        <v>768</v>
      </c>
    </row>
    <row r="20" spans="1:7" x14ac:dyDescent="0.25">
      <c r="A20" s="40" t="s">
        <v>752</v>
      </c>
      <c r="B20" s="50" t="s">
        <v>3890</v>
      </c>
      <c r="C20" s="288"/>
    </row>
    <row r="21" spans="1:7" x14ac:dyDescent="0.25">
      <c r="A21" s="40" t="s">
        <v>753</v>
      </c>
      <c r="B21" s="50" t="s">
        <v>3890</v>
      </c>
      <c r="C21" s="288"/>
      <c r="F21" s="13"/>
      <c r="G21" s="13"/>
    </row>
    <row r="22" spans="1:7" x14ac:dyDescent="0.25">
      <c r="A22" s="40" t="s">
        <v>754</v>
      </c>
      <c r="B22" s="50" t="s">
        <v>3890</v>
      </c>
      <c r="C22" s="288"/>
    </row>
    <row r="23" spans="1:7" x14ac:dyDescent="0.25">
      <c r="A23" s="40" t="s">
        <v>755</v>
      </c>
      <c r="B23" s="50" t="s">
        <v>3890</v>
      </c>
      <c r="C23" s="288"/>
    </row>
    <row r="24" spans="1:7" x14ac:dyDescent="0.25">
      <c r="A24" s="40" t="s">
        <v>756</v>
      </c>
      <c r="B24" s="50" t="s">
        <v>3890</v>
      </c>
      <c r="C24" s="288"/>
    </row>
    <row r="25" spans="1:7" x14ac:dyDescent="0.25">
      <c r="A25" s="40" t="s">
        <v>757</v>
      </c>
      <c r="B25" s="50" t="s">
        <v>3890</v>
      </c>
      <c r="C25" s="288"/>
    </row>
    <row r="26" spans="1:7" x14ac:dyDescent="0.25">
      <c r="A26" s="40" t="s">
        <v>758</v>
      </c>
      <c r="B26" s="50" t="s">
        <v>3890</v>
      </c>
      <c r="C26" s="289"/>
    </row>
    <row r="27" spans="1:7" x14ac:dyDescent="0.25">
      <c r="A27" s="40" t="s">
        <v>759</v>
      </c>
      <c r="B27" s="50" t="s">
        <v>3890</v>
      </c>
      <c r="C27" s="287" t="s">
        <v>769</v>
      </c>
    </row>
    <row r="28" spans="1:7" x14ac:dyDescent="0.25">
      <c r="A28" s="40" t="s">
        <v>760</v>
      </c>
      <c r="B28" s="50" t="s">
        <v>3890</v>
      </c>
      <c r="C28" s="288"/>
    </row>
    <row r="29" spans="1:7" x14ac:dyDescent="0.25">
      <c r="A29" s="40" t="s">
        <v>761</v>
      </c>
      <c r="B29" s="50" t="s">
        <v>3890</v>
      </c>
      <c r="C29" s="288"/>
    </row>
    <row r="30" spans="1:7" x14ac:dyDescent="0.25">
      <c r="A30" s="40" t="s">
        <v>762</v>
      </c>
      <c r="B30" s="50" t="s">
        <v>3890</v>
      </c>
      <c r="C30" s="288"/>
    </row>
    <row r="31" spans="1:7" x14ac:dyDescent="0.25">
      <c r="A31" s="40" t="s">
        <v>763</v>
      </c>
      <c r="B31" s="50" t="s">
        <v>3890</v>
      </c>
      <c r="C31" s="288"/>
    </row>
    <row r="32" spans="1:7" x14ac:dyDescent="0.25">
      <c r="A32" s="40" t="s">
        <v>764</v>
      </c>
      <c r="B32" s="50" t="s">
        <v>3890</v>
      </c>
      <c r="C32" s="288"/>
    </row>
    <row r="33" spans="1:3" ht="17.25" customHeight="1" x14ac:dyDescent="0.25">
      <c r="A33" s="40" t="s">
        <v>765</v>
      </c>
      <c r="B33" s="50" t="s">
        <v>3890</v>
      </c>
      <c r="C33" s="288"/>
    </row>
    <row r="34" spans="1:3" ht="30" x14ac:dyDescent="0.25">
      <c r="A34" s="17" t="s">
        <v>766</v>
      </c>
      <c r="B34" s="50" t="s">
        <v>3890</v>
      </c>
      <c r="C34" s="289"/>
    </row>
    <row r="35" spans="1:3" ht="30" x14ac:dyDescent="0.25">
      <c r="A35" s="61" t="s">
        <v>65</v>
      </c>
      <c r="B35" s="62">
        <v>62000</v>
      </c>
      <c r="C35" s="35" t="s">
        <v>3930</v>
      </c>
    </row>
    <row r="40" spans="1:3" x14ac:dyDescent="0.25">
      <c r="A40" s="1" t="s">
        <v>3919</v>
      </c>
    </row>
    <row r="41" spans="1:3" x14ac:dyDescent="0.25">
      <c r="A41" s="7"/>
    </row>
    <row r="44" spans="1:3" x14ac:dyDescent="0.25">
      <c r="A44" s="1" t="s">
        <v>3848</v>
      </c>
    </row>
    <row r="45" spans="1:3" x14ac:dyDescent="0.25">
      <c r="A45" s="7"/>
    </row>
    <row r="46" spans="1:3" x14ac:dyDescent="0.25">
      <c r="A46" s="7"/>
    </row>
    <row r="49" spans="1:3" x14ac:dyDescent="0.25">
      <c r="A49" s="1" t="s">
        <v>8</v>
      </c>
    </row>
    <row r="50" spans="1:3" x14ac:dyDescent="0.25">
      <c r="A50" s="6" t="s">
        <v>5</v>
      </c>
      <c r="B50" s="6" t="s">
        <v>1</v>
      </c>
    </row>
    <row r="51" spans="1:3" x14ac:dyDescent="0.25">
      <c r="A51" s="3" t="s">
        <v>9</v>
      </c>
      <c r="B51" s="10">
        <v>16024</v>
      </c>
      <c r="C51" s="9" t="s">
        <v>3931</v>
      </c>
    </row>
    <row r="52" spans="1:3" x14ac:dyDescent="0.25">
      <c r="A52" s="3" t="s">
        <v>10</v>
      </c>
      <c r="B52" s="10"/>
    </row>
    <row r="53" spans="1:3" ht="30" x14ac:dyDescent="0.25">
      <c r="A53" s="17" t="s">
        <v>3748</v>
      </c>
      <c r="B53" s="10"/>
    </row>
    <row r="54" spans="1:3" x14ac:dyDescent="0.25">
      <c r="A54" s="3" t="s">
        <v>13</v>
      </c>
      <c r="B54" s="10"/>
    </row>
    <row r="55" spans="1:3" x14ac:dyDescent="0.25">
      <c r="A55" s="22" t="s">
        <v>3888</v>
      </c>
      <c r="B55" s="10">
        <v>16024</v>
      </c>
    </row>
  </sheetData>
  <mergeCells count="4">
    <mergeCell ref="C14:C18"/>
    <mergeCell ref="C19:C26"/>
    <mergeCell ref="C27:C34"/>
    <mergeCell ref="F16:H16"/>
  </mergeCells>
  <hyperlinks>
    <hyperlink ref="A10" r:id="rId1" xr:uid="{5DCF4BC3-A7D4-4E5A-B72A-B3EC8FB9B1C1}"/>
    <hyperlink ref="F8" r:id="rId2" xr:uid="{D540B284-3A2C-4780-9033-CEDA374129A7}"/>
    <hyperlink ref="A4" r:id="rId3" xr:uid="{43BEE4D1-D105-44DD-A6DB-DA2ECD13C1F1}"/>
  </hyperlinks>
  <pageMargins left="0.7" right="0.7" top="0.75" bottom="0.75" header="0.3" footer="0.3"/>
  <pageSetup orientation="portrait"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5DC4B-33A7-43BD-866F-609B08F1DE2F}">
  <dimension ref="A1:H218"/>
  <sheetViews>
    <sheetView workbookViewId="0"/>
  </sheetViews>
  <sheetFormatPr defaultRowHeight="15" x14ac:dyDescent="0.25"/>
  <cols>
    <col min="1" max="1" width="28.7109375" customWidth="1"/>
    <col min="2" max="2" width="13.140625" customWidth="1"/>
    <col min="3" max="3" width="30.7109375" customWidth="1"/>
    <col min="5" max="5" width="9.140625" style="4"/>
    <col min="6" max="6" width="36.5703125" customWidth="1"/>
    <col min="7" max="7" width="18.7109375" customWidth="1"/>
    <col min="8" max="8" width="30" customWidth="1"/>
  </cols>
  <sheetData>
    <row r="1" spans="1:8" ht="18.75" x14ac:dyDescent="0.3">
      <c r="A1" s="2" t="s">
        <v>4012</v>
      </c>
    </row>
    <row r="3" spans="1:8" x14ac:dyDescent="0.25">
      <c r="A3" s="1" t="s">
        <v>6</v>
      </c>
      <c r="B3" t="s">
        <v>728</v>
      </c>
    </row>
    <row r="4" spans="1:8" x14ac:dyDescent="0.25">
      <c r="A4" s="59" t="s">
        <v>727</v>
      </c>
    </row>
    <row r="6" spans="1:8" ht="15.75" x14ac:dyDescent="0.25">
      <c r="A6" s="5" t="s">
        <v>0</v>
      </c>
      <c r="F6" s="5" t="s">
        <v>2</v>
      </c>
    </row>
    <row r="7" spans="1:8" x14ac:dyDescent="0.25">
      <c r="A7" t="s">
        <v>4279</v>
      </c>
      <c r="F7" t="s">
        <v>368</v>
      </c>
    </row>
    <row r="8" spans="1:8" x14ac:dyDescent="0.25">
      <c r="A8" t="s">
        <v>3625</v>
      </c>
      <c r="F8" s="59" t="s">
        <v>730</v>
      </c>
    </row>
    <row r="9" spans="1:8" x14ac:dyDescent="0.25">
      <c r="A9" t="s">
        <v>236</v>
      </c>
    </row>
    <row r="10" spans="1:8" x14ac:dyDescent="0.25">
      <c r="A10" s="59" t="s">
        <v>729</v>
      </c>
    </row>
    <row r="12" spans="1:8" x14ac:dyDescent="0.25">
      <c r="A12" s="1" t="s">
        <v>173</v>
      </c>
      <c r="B12" s="7"/>
      <c r="F12" s="1" t="s">
        <v>216</v>
      </c>
    </row>
    <row r="13" spans="1:8" x14ac:dyDescent="0.25">
      <c r="A13" s="6" t="s">
        <v>7</v>
      </c>
      <c r="B13" s="6" t="s">
        <v>1</v>
      </c>
      <c r="C13" s="6" t="s">
        <v>14</v>
      </c>
      <c r="F13" s="6" t="s">
        <v>7</v>
      </c>
      <c r="G13" s="6" t="s">
        <v>15</v>
      </c>
      <c r="H13" s="6" t="s">
        <v>14</v>
      </c>
    </row>
    <row r="14" spans="1:8" ht="15" customHeight="1" x14ac:dyDescent="0.25">
      <c r="A14" s="40" t="s">
        <v>346</v>
      </c>
      <c r="B14" s="41">
        <v>1881089</v>
      </c>
      <c r="C14" s="17" t="s">
        <v>1108</v>
      </c>
      <c r="F14" s="35" t="s">
        <v>731</v>
      </c>
      <c r="G14" s="44" t="s">
        <v>79</v>
      </c>
      <c r="H14" s="14"/>
    </row>
    <row r="15" spans="1:8" x14ac:dyDescent="0.25">
      <c r="A15" s="40" t="s">
        <v>1109</v>
      </c>
      <c r="B15" s="41">
        <v>752152</v>
      </c>
      <c r="C15" s="17" t="s">
        <v>1110</v>
      </c>
      <c r="F15" s="35" t="s">
        <v>732</v>
      </c>
      <c r="G15" s="44" t="s">
        <v>79</v>
      </c>
      <c r="H15" s="14"/>
    </row>
    <row r="16" spans="1:8" ht="16.5" customHeight="1" x14ac:dyDescent="0.25">
      <c r="A16" s="40" t="s">
        <v>351</v>
      </c>
      <c r="B16" s="41">
        <v>1040223</v>
      </c>
      <c r="C16" s="17" t="s">
        <v>1111</v>
      </c>
      <c r="F16" s="35" t="s">
        <v>733</v>
      </c>
      <c r="G16" s="44" t="s">
        <v>79</v>
      </c>
      <c r="H16" s="14"/>
    </row>
    <row r="17" spans="1:8" ht="18" customHeight="1" x14ac:dyDescent="0.25">
      <c r="A17" s="40" t="s">
        <v>347</v>
      </c>
      <c r="B17" s="41">
        <v>458658</v>
      </c>
      <c r="C17" s="17" t="s">
        <v>1112</v>
      </c>
      <c r="F17" s="35" t="s">
        <v>734</v>
      </c>
      <c r="G17" s="44" t="s">
        <v>79</v>
      </c>
      <c r="H17" s="14"/>
    </row>
    <row r="18" spans="1:8" x14ac:dyDescent="0.25">
      <c r="A18" s="40" t="s">
        <v>1113</v>
      </c>
      <c r="B18" s="41">
        <v>1883775</v>
      </c>
      <c r="C18" s="17" t="s">
        <v>1114</v>
      </c>
      <c r="F18" s="35" t="s">
        <v>735</v>
      </c>
      <c r="G18" s="44" t="s">
        <v>79</v>
      </c>
      <c r="H18" s="14"/>
    </row>
    <row r="19" spans="1:8" ht="16.5" customHeight="1" x14ac:dyDescent="0.25">
      <c r="A19" s="43" t="s">
        <v>3741</v>
      </c>
      <c r="B19" s="42">
        <v>6015897</v>
      </c>
      <c r="C19" s="17"/>
      <c r="F19" s="35" t="s">
        <v>736</v>
      </c>
      <c r="G19" s="44" t="s">
        <v>79</v>
      </c>
      <c r="H19" s="14"/>
    </row>
    <row r="20" spans="1:8" ht="33" customHeight="1" x14ac:dyDescent="0.25">
      <c r="A20" s="291" t="s">
        <v>3935</v>
      </c>
      <c r="B20" s="292"/>
      <c r="C20" s="292"/>
      <c r="F20" s="35" t="s">
        <v>737</v>
      </c>
      <c r="G20" s="44" t="s">
        <v>79</v>
      </c>
      <c r="H20" s="14"/>
    </row>
    <row r="21" spans="1:8" ht="30" x14ac:dyDescent="0.25">
      <c r="A21" s="60"/>
      <c r="B21" s="60"/>
      <c r="C21" s="60"/>
      <c r="F21" s="35" t="s">
        <v>738</v>
      </c>
      <c r="G21" s="44" t="s">
        <v>79</v>
      </c>
      <c r="H21" s="14"/>
    </row>
    <row r="22" spans="1:8" ht="15" customHeight="1" x14ac:dyDescent="0.25">
      <c r="A22" s="60"/>
      <c r="B22" s="60"/>
      <c r="C22" s="60"/>
      <c r="F22" s="35" t="s">
        <v>739</v>
      </c>
      <c r="G22" s="44" t="s">
        <v>79</v>
      </c>
      <c r="H22" s="14"/>
    </row>
    <row r="23" spans="1:8" x14ac:dyDescent="0.25">
      <c r="F23" s="35" t="s">
        <v>740</v>
      </c>
      <c r="G23" s="44" t="s">
        <v>79</v>
      </c>
      <c r="H23" s="14"/>
    </row>
    <row r="24" spans="1:8" x14ac:dyDescent="0.25">
      <c r="A24" s="1" t="s">
        <v>1073</v>
      </c>
      <c r="F24" s="35" t="s">
        <v>741</v>
      </c>
      <c r="G24" s="44" t="s">
        <v>79</v>
      </c>
      <c r="H24" s="14"/>
    </row>
    <row r="25" spans="1:8" x14ac:dyDescent="0.25">
      <c r="A25" s="18" t="s">
        <v>742</v>
      </c>
      <c r="F25" s="286" t="s">
        <v>3934</v>
      </c>
      <c r="G25" s="286"/>
      <c r="H25" s="286"/>
    </row>
    <row r="26" spans="1:8" x14ac:dyDescent="0.25">
      <c r="F26" s="1"/>
    </row>
    <row r="27" spans="1:8" x14ac:dyDescent="0.25">
      <c r="F27" s="7"/>
    </row>
    <row r="30" spans="1:8" x14ac:dyDescent="0.25">
      <c r="A30" s="1" t="s">
        <v>3848</v>
      </c>
      <c r="F30" s="13"/>
      <c r="G30" s="13"/>
    </row>
    <row r="31" spans="1:8" x14ac:dyDescent="0.25">
      <c r="A31" s="9" t="s">
        <v>743</v>
      </c>
    </row>
    <row r="32" spans="1:8" x14ac:dyDescent="0.25">
      <c r="A32" s="290" t="s">
        <v>3626</v>
      </c>
      <c r="B32" s="290"/>
      <c r="C32" s="290"/>
    </row>
    <row r="33" spans="1:3" x14ac:dyDescent="0.25">
      <c r="A33" s="290"/>
      <c r="B33" s="290"/>
      <c r="C33" s="290"/>
    </row>
    <row r="34" spans="1:3" x14ac:dyDescent="0.25">
      <c r="A34" s="9"/>
    </row>
    <row r="35" spans="1:3" x14ac:dyDescent="0.25">
      <c r="A35" s="7"/>
    </row>
    <row r="38" spans="1:3" x14ac:dyDescent="0.25">
      <c r="A38" s="1" t="s">
        <v>8</v>
      </c>
    </row>
    <row r="39" spans="1:3" x14ac:dyDescent="0.25">
      <c r="A39" s="6" t="s">
        <v>5</v>
      </c>
      <c r="B39" s="6" t="s">
        <v>1</v>
      </c>
    </row>
    <row r="40" spans="1:3" x14ac:dyDescent="0.25">
      <c r="A40" s="3" t="s">
        <v>9</v>
      </c>
      <c r="B40" s="10">
        <v>343734</v>
      </c>
      <c r="C40" s="9" t="s">
        <v>3953</v>
      </c>
    </row>
    <row r="41" spans="1:3" x14ac:dyDescent="0.25">
      <c r="A41" s="3" t="s">
        <v>10</v>
      </c>
      <c r="B41" s="10"/>
    </row>
    <row r="42" spans="1:3" ht="30" x14ac:dyDescent="0.25">
      <c r="A42" s="17" t="s">
        <v>3748</v>
      </c>
      <c r="B42" s="10">
        <v>1147000</v>
      </c>
      <c r="C42" s="9" t="s">
        <v>4276</v>
      </c>
    </row>
    <row r="43" spans="1:3" x14ac:dyDescent="0.25">
      <c r="A43" s="3" t="s">
        <v>13</v>
      </c>
      <c r="B43" s="10"/>
    </row>
    <row r="44" spans="1:3" x14ac:dyDescent="0.25">
      <c r="A44" s="22" t="s">
        <v>3888</v>
      </c>
      <c r="B44" s="16">
        <v>1490734</v>
      </c>
    </row>
    <row r="47" spans="1:3" x14ac:dyDescent="0.25">
      <c r="A47" s="1" t="s">
        <v>3936</v>
      </c>
    </row>
    <row r="48" spans="1:3" x14ac:dyDescent="0.25">
      <c r="A48" s="6" t="s">
        <v>889</v>
      </c>
      <c r="B48" s="6" t="s">
        <v>1</v>
      </c>
      <c r="C48" s="6" t="s">
        <v>3186</v>
      </c>
    </row>
    <row r="49" spans="1:3" x14ac:dyDescent="0.25">
      <c r="A49" s="170" t="s">
        <v>3941</v>
      </c>
      <c r="B49" s="171">
        <v>7952</v>
      </c>
      <c r="C49" s="172" t="s">
        <v>3937</v>
      </c>
    </row>
    <row r="50" spans="1:3" x14ac:dyDescent="0.25">
      <c r="A50" s="95" t="s">
        <v>3945</v>
      </c>
      <c r="B50" s="173">
        <v>581290</v>
      </c>
      <c r="C50" s="172" t="s">
        <v>3937</v>
      </c>
    </row>
    <row r="51" spans="1:3" ht="30" x14ac:dyDescent="0.25">
      <c r="A51" s="170" t="s">
        <v>3942</v>
      </c>
      <c r="B51" s="171">
        <v>1420</v>
      </c>
      <c r="C51" s="172" t="s">
        <v>3937</v>
      </c>
    </row>
    <row r="52" spans="1:3" x14ac:dyDescent="0.25">
      <c r="A52" s="95" t="s">
        <v>917</v>
      </c>
      <c r="B52" s="173">
        <v>96942</v>
      </c>
      <c r="C52" s="172" t="s">
        <v>3937</v>
      </c>
    </row>
    <row r="53" spans="1:3" x14ac:dyDescent="0.25">
      <c r="A53" s="170" t="s">
        <v>918</v>
      </c>
      <c r="B53" s="171">
        <v>50549</v>
      </c>
      <c r="C53" s="172" t="s">
        <v>3937</v>
      </c>
    </row>
    <row r="54" spans="1:3" x14ac:dyDescent="0.25">
      <c r="A54" s="95" t="s">
        <v>919</v>
      </c>
      <c r="B54" s="173">
        <v>1317</v>
      </c>
      <c r="C54" s="172" t="s">
        <v>3937</v>
      </c>
    </row>
    <row r="55" spans="1:3" x14ac:dyDescent="0.25">
      <c r="A55" s="170" t="s">
        <v>156</v>
      </c>
      <c r="B55" s="171">
        <v>191651</v>
      </c>
      <c r="C55" s="172" t="s">
        <v>3937</v>
      </c>
    </row>
    <row r="56" spans="1:3" x14ac:dyDescent="0.25">
      <c r="A56" s="95" t="s">
        <v>920</v>
      </c>
      <c r="B56" s="174">
        <v>590</v>
      </c>
      <c r="C56" s="172" t="s">
        <v>3937</v>
      </c>
    </row>
    <row r="57" spans="1:3" x14ac:dyDescent="0.25">
      <c r="A57" s="170" t="s">
        <v>921</v>
      </c>
      <c r="B57" s="171">
        <v>7629</v>
      </c>
      <c r="C57" s="172" t="s">
        <v>3937</v>
      </c>
    </row>
    <row r="58" spans="1:3" x14ac:dyDescent="0.25">
      <c r="A58" s="95" t="s">
        <v>922</v>
      </c>
      <c r="B58" s="173">
        <v>18454</v>
      </c>
      <c r="C58" s="172" t="s">
        <v>3937</v>
      </c>
    </row>
    <row r="59" spans="1:3" x14ac:dyDescent="0.25">
      <c r="A59" s="170" t="s">
        <v>923</v>
      </c>
      <c r="B59" s="171">
        <v>9094</v>
      </c>
      <c r="C59" s="172" t="s">
        <v>3937</v>
      </c>
    </row>
    <row r="60" spans="1:3" x14ac:dyDescent="0.25">
      <c r="A60" s="95" t="s">
        <v>924</v>
      </c>
      <c r="B60" s="173">
        <v>57998</v>
      </c>
      <c r="C60" s="172" t="s">
        <v>3937</v>
      </c>
    </row>
    <row r="61" spans="1:3" x14ac:dyDescent="0.25">
      <c r="A61" s="170" t="s">
        <v>925</v>
      </c>
      <c r="B61" s="171">
        <v>41193</v>
      </c>
      <c r="C61" s="172" t="s">
        <v>3937</v>
      </c>
    </row>
    <row r="62" spans="1:3" x14ac:dyDescent="0.25">
      <c r="A62" s="95" t="s">
        <v>3946</v>
      </c>
      <c r="B62" s="173">
        <v>463448</v>
      </c>
      <c r="C62" s="172" t="s">
        <v>3937</v>
      </c>
    </row>
    <row r="63" spans="1:3" x14ac:dyDescent="0.25">
      <c r="A63" s="170" t="s">
        <v>926</v>
      </c>
      <c r="B63" s="171">
        <v>35413</v>
      </c>
      <c r="C63" s="172" t="s">
        <v>3937</v>
      </c>
    </row>
    <row r="64" spans="1:3" x14ac:dyDescent="0.25">
      <c r="A64" s="95" t="s">
        <v>927</v>
      </c>
      <c r="B64" s="173">
        <v>4087</v>
      </c>
      <c r="C64" s="172" t="s">
        <v>3937</v>
      </c>
    </row>
    <row r="65" spans="1:3" x14ac:dyDescent="0.25">
      <c r="A65" s="170" t="s">
        <v>928</v>
      </c>
      <c r="B65" s="171">
        <v>7939</v>
      </c>
      <c r="C65" s="172" t="s">
        <v>3937</v>
      </c>
    </row>
    <row r="66" spans="1:3" x14ac:dyDescent="0.25">
      <c r="A66" s="95" t="s">
        <v>929</v>
      </c>
      <c r="B66" s="173">
        <v>11173</v>
      </c>
      <c r="C66" s="172" t="s">
        <v>3937</v>
      </c>
    </row>
    <row r="67" spans="1:3" x14ac:dyDescent="0.25">
      <c r="A67" s="170" t="s">
        <v>3943</v>
      </c>
      <c r="B67" s="175">
        <v>914</v>
      </c>
      <c r="C67" s="172" t="s">
        <v>3937</v>
      </c>
    </row>
    <row r="68" spans="1:3" x14ac:dyDescent="0.25">
      <c r="A68" s="95" t="s">
        <v>930</v>
      </c>
      <c r="B68" s="173">
        <v>1782</v>
      </c>
      <c r="C68" s="172" t="s">
        <v>3937</v>
      </c>
    </row>
    <row r="69" spans="1:3" x14ac:dyDescent="0.25">
      <c r="A69" s="170" t="s">
        <v>931</v>
      </c>
      <c r="B69" s="171">
        <v>3160</v>
      </c>
      <c r="C69" s="172" t="s">
        <v>3937</v>
      </c>
    </row>
    <row r="70" spans="1:3" x14ac:dyDescent="0.25">
      <c r="A70" s="95" t="s">
        <v>932</v>
      </c>
      <c r="B70" s="173">
        <v>2790</v>
      </c>
      <c r="C70" s="172" t="s">
        <v>3937</v>
      </c>
    </row>
    <row r="71" spans="1:3" x14ac:dyDescent="0.25">
      <c r="A71" s="170" t="s">
        <v>933</v>
      </c>
      <c r="B71" s="171">
        <v>6261</v>
      </c>
      <c r="C71" s="172" t="s">
        <v>3937</v>
      </c>
    </row>
    <row r="72" spans="1:3" x14ac:dyDescent="0.25">
      <c r="A72" s="95" t="s">
        <v>934</v>
      </c>
      <c r="B72" s="173">
        <v>8096</v>
      </c>
      <c r="C72" s="172" t="s">
        <v>3937</v>
      </c>
    </row>
    <row r="73" spans="1:3" x14ac:dyDescent="0.25">
      <c r="A73" s="170" t="s">
        <v>935</v>
      </c>
      <c r="B73" s="171">
        <v>7091</v>
      </c>
      <c r="C73" s="172" t="s">
        <v>3937</v>
      </c>
    </row>
    <row r="74" spans="1:3" x14ac:dyDescent="0.25">
      <c r="A74" s="95" t="s">
        <v>936</v>
      </c>
      <c r="B74" s="173">
        <v>15355</v>
      </c>
      <c r="C74" s="172" t="s">
        <v>3937</v>
      </c>
    </row>
    <row r="75" spans="1:3" x14ac:dyDescent="0.25">
      <c r="A75" s="170" t="s">
        <v>937</v>
      </c>
      <c r="B75" s="171">
        <v>3053</v>
      </c>
      <c r="C75" s="172" t="s">
        <v>3937</v>
      </c>
    </row>
    <row r="76" spans="1:3" x14ac:dyDescent="0.25">
      <c r="A76" s="95" t="s">
        <v>938</v>
      </c>
      <c r="B76" s="173">
        <v>185041</v>
      </c>
      <c r="C76" s="172" t="s">
        <v>3937</v>
      </c>
    </row>
    <row r="77" spans="1:3" ht="30" x14ac:dyDescent="0.25">
      <c r="A77" s="170" t="s">
        <v>939</v>
      </c>
      <c r="B77" s="171">
        <v>13754</v>
      </c>
      <c r="C77" s="172" t="s">
        <v>3937</v>
      </c>
    </row>
    <row r="78" spans="1:3" x14ac:dyDescent="0.25">
      <c r="A78" s="95" t="s">
        <v>3947</v>
      </c>
      <c r="B78" s="173">
        <v>14400</v>
      </c>
      <c r="C78" s="172" t="s">
        <v>3937</v>
      </c>
    </row>
    <row r="79" spans="1:3" x14ac:dyDescent="0.25">
      <c r="A79" s="170" t="s">
        <v>940</v>
      </c>
      <c r="B79" s="171">
        <v>4045</v>
      </c>
      <c r="C79" s="172" t="s">
        <v>3937</v>
      </c>
    </row>
    <row r="80" spans="1:3" x14ac:dyDescent="0.25">
      <c r="A80" s="95" t="s">
        <v>941</v>
      </c>
      <c r="B80" s="173">
        <v>27208</v>
      </c>
      <c r="C80" s="172" t="s">
        <v>3937</v>
      </c>
    </row>
    <row r="81" spans="1:3" x14ac:dyDescent="0.25">
      <c r="A81" s="170" t="s">
        <v>942</v>
      </c>
      <c r="B81" s="175">
        <v>484</v>
      </c>
      <c r="C81" s="172" t="s">
        <v>3938</v>
      </c>
    </row>
    <row r="82" spans="1:3" x14ac:dyDescent="0.25">
      <c r="A82" s="95" t="s">
        <v>943</v>
      </c>
      <c r="B82" s="173">
        <v>3501</v>
      </c>
      <c r="C82" s="172" t="s">
        <v>3938</v>
      </c>
    </row>
    <row r="83" spans="1:3" x14ac:dyDescent="0.25">
      <c r="A83" s="170" t="s">
        <v>944</v>
      </c>
      <c r="B83" s="171">
        <v>6521</v>
      </c>
      <c r="C83" s="172" t="s">
        <v>3938</v>
      </c>
    </row>
    <row r="84" spans="1:3" x14ac:dyDescent="0.25">
      <c r="A84" s="95" t="s">
        <v>945</v>
      </c>
      <c r="B84" s="173">
        <v>8737</v>
      </c>
      <c r="C84" s="172" t="s">
        <v>3938</v>
      </c>
    </row>
    <row r="85" spans="1:3" ht="30" x14ac:dyDescent="0.25">
      <c r="A85" s="170" t="s">
        <v>946</v>
      </c>
      <c r="B85" s="171">
        <v>14441</v>
      </c>
      <c r="C85" s="172" t="s">
        <v>3938</v>
      </c>
    </row>
    <row r="86" spans="1:3" x14ac:dyDescent="0.25">
      <c r="A86" s="95" t="s">
        <v>947</v>
      </c>
      <c r="B86" s="173">
        <v>15424</v>
      </c>
      <c r="C86" s="172" t="s">
        <v>3938</v>
      </c>
    </row>
    <row r="87" spans="1:3" ht="30" x14ac:dyDescent="0.25">
      <c r="A87" s="170" t="s">
        <v>948</v>
      </c>
      <c r="B87" s="171">
        <v>10689</v>
      </c>
      <c r="C87" s="172" t="s">
        <v>3938</v>
      </c>
    </row>
    <row r="88" spans="1:3" x14ac:dyDescent="0.25">
      <c r="A88" s="95" t="s">
        <v>949</v>
      </c>
      <c r="B88" s="173">
        <v>13379</v>
      </c>
      <c r="C88" s="172" t="s">
        <v>3938</v>
      </c>
    </row>
    <row r="89" spans="1:3" ht="30" x14ac:dyDescent="0.25">
      <c r="A89" s="170" t="s">
        <v>950</v>
      </c>
      <c r="B89" s="171">
        <v>19538</v>
      </c>
      <c r="C89" s="172" t="s">
        <v>3938</v>
      </c>
    </row>
    <row r="90" spans="1:3" x14ac:dyDescent="0.25">
      <c r="A90" s="95" t="s">
        <v>951</v>
      </c>
      <c r="B90" s="173">
        <v>2140</v>
      </c>
      <c r="C90" s="172" t="s">
        <v>3938</v>
      </c>
    </row>
    <row r="91" spans="1:3" x14ac:dyDescent="0.25">
      <c r="A91" s="170" t="s">
        <v>952</v>
      </c>
      <c r="B91" s="171">
        <v>39728</v>
      </c>
      <c r="C91" s="172" t="s">
        <v>3938</v>
      </c>
    </row>
    <row r="92" spans="1:3" x14ac:dyDescent="0.25">
      <c r="A92" s="95" t="s">
        <v>953</v>
      </c>
      <c r="B92" s="173">
        <v>11644</v>
      </c>
      <c r="C92" s="172" t="s">
        <v>3938</v>
      </c>
    </row>
    <row r="93" spans="1:3" x14ac:dyDescent="0.25">
      <c r="A93" s="170" t="s">
        <v>954</v>
      </c>
      <c r="B93" s="171">
        <v>6480</v>
      </c>
      <c r="C93" s="172" t="s">
        <v>3938</v>
      </c>
    </row>
    <row r="94" spans="1:3" x14ac:dyDescent="0.25">
      <c r="A94" s="95" t="s">
        <v>955</v>
      </c>
      <c r="B94" s="173">
        <v>49317</v>
      </c>
      <c r="C94" s="172" t="s">
        <v>3938</v>
      </c>
    </row>
    <row r="95" spans="1:3" x14ac:dyDescent="0.25">
      <c r="A95" s="170" t="s">
        <v>956</v>
      </c>
      <c r="B95" s="171">
        <v>1328</v>
      </c>
      <c r="C95" s="172" t="s">
        <v>3938</v>
      </c>
    </row>
    <row r="96" spans="1:3" x14ac:dyDescent="0.25">
      <c r="A96" s="95" t="s">
        <v>957</v>
      </c>
      <c r="B96" s="173">
        <v>6769</v>
      </c>
      <c r="C96" s="172" t="s">
        <v>3938</v>
      </c>
    </row>
    <row r="97" spans="1:3" x14ac:dyDescent="0.25">
      <c r="A97" s="170" t="s">
        <v>958</v>
      </c>
      <c r="B97" s="171">
        <v>10563</v>
      </c>
      <c r="C97" s="172" t="s">
        <v>3938</v>
      </c>
    </row>
    <row r="98" spans="1:3" ht="30" x14ac:dyDescent="0.25">
      <c r="A98" s="95" t="s">
        <v>959</v>
      </c>
      <c r="B98" s="173">
        <v>1610</v>
      </c>
      <c r="C98" s="172" t="s">
        <v>3938</v>
      </c>
    </row>
    <row r="99" spans="1:3" x14ac:dyDescent="0.25">
      <c r="A99" s="170" t="s">
        <v>960</v>
      </c>
      <c r="B99" s="171">
        <v>13060</v>
      </c>
      <c r="C99" s="172" t="s">
        <v>3938</v>
      </c>
    </row>
    <row r="100" spans="1:3" x14ac:dyDescent="0.25">
      <c r="A100" s="95" t="s">
        <v>961</v>
      </c>
      <c r="B100" s="173">
        <v>44672</v>
      </c>
      <c r="C100" s="172" t="s">
        <v>3938</v>
      </c>
    </row>
    <row r="101" spans="1:3" x14ac:dyDescent="0.25">
      <c r="A101" s="170" t="s">
        <v>962</v>
      </c>
      <c r="B101" s="171">
        <v>16437</v>
      </c>
      <c r="C101" s="172" t="s">
        <v>3938</v>
      </c>
    </row>
    <row r="102" spans="1:3" x14ac:dyDescent="0.25">
      <c r="A102" s="95" t="s">
        <v>963</v>
      </c>
      <c r="B102" s="173">
        <v>23911</v>
      </c>
      <c r="C102" s="172" t="s">
        <v>3938</v>
      </c>
    </row>
    <row r="103" spans="1:3" x14ac:dyDescent="0.25">
      <c r="A103" s="170" t="s">
        <v>964</v>
      </c>
      <c r="B103" s="171">
        <v>2760</v>
      </c>
      <c r="C103" s="172" t="s">
        <v>3938</v>
      </c>
    </row>
    <row r="104" spans="1:3" x14ac:dyDescent="0.25">
      <c r="A104" s="95" t="s">
        <v>965</v>
      </c>
      <c r="B104" s="173">
        <v>2531</v>
      </c>
      <c r="C104" s="172" t="s">
        <v>3938</v>
      </c>
    </row>
    <row r="105" spans="1:3" x14ac:dyDescent="0.25">
      <c r="A105" s="170" t="s">
        <v>966</v>
      </c>
      <c r="B105" s="171">
        <v>5675</v>
      </c>
      <c r="C105" s="172" t="s">
        <v>3938</v>
      </c>
    </row>
    <row r="106" spans="1:3" x14ac:dyDescent="0.25">
      <c r="A106" s="95" t="s">
        <v>967</v>
      </c>
      <c r="B106" s="173">
        <v>23269</v>
      </c>
      <c r="C106" s="172" t="s">
        <v>3938</v>
      </c>
    </row>
    <row r="107" spans="1:3" x14ac:dyDescent="0.25">
      <c r="A107" s="170" t="s">
        <v>968</v>
      </c>
      <c r="B107" s="171">
        <v>1958</v>
      </c>
      <c r="C107" s="172" t="s">
        <v>3938</v>
      </c>
    </row>
    <row r="108" spans="1:3" x14ac:dyDescent="0.25">
      <c r="A108" s="95" t="s">
        <v>157</v>
      </c>
      <c r="B108" s="173">
        <v>2203</v>
      </c>
      <c r="C108" s="172" t="s">
        <v>3938</v>
      </c>
    </row>
    <row r="109" spans="1:3" x14ac:dyDescent="0.25">
      <c r="A109" s="170" t="s">
        <v>969</v>
      </c>
      <c r="B109" s="171">
        <v>11149</v>
      </c>
      <c r="C109" s="172" t="s">
        <v>3938</v>
      </c>
    </row>
    <row r="110" spans="1:3" x14ac:dyDescent="0.25">
      <c r="A110" s="95" t="s">
        <v>970</v>
      </c>
      <c r="B110" s="173">
        <v>5015</v>
      </c>
      <c r="C110" s="172" t="s">
        <v>3938</v>
      </c>
    </row>
    <row r="111" spans="1:3" x14ac:dyDescent="0.25">
      <c r="A111" s="170" t="s">
        <v>971</v>
      </c>
      <c r="B111" s="171">
        <v>3007</v>
      </c>
      <c r="C111" s="172" t="s">
        <v>3938</v>
      </c>
    </row>
    <row r="112" spans="1:3" x14ac:dyDescent="0.25">
      <c r="A112" s="95" t="s">
        <v>972</v>
      </c>
      <c r="B112" s="173">
        <v>31225</v>
      </c>
      <c r="C112" s="172" t="s">
        <v>3938</v>
      </c>
    </row>
    <row r="113" spans="1:3" x14ac:dyDescent="0.25">
      <c r="A113" s="170" t="s">
        <v>973</v>
      </c>
      <c r="B113" s="171">
        <v>2245</v>
      </c>
      <c r="C113" s="172" t="s">
        <v>3938</v>
      </c>
    </row>
    <row r="114" spans="1:3" x14ac:dyDescent="0.25">
      <c r="A114" s="95" t="s">
        <v>3948</v>
      </c>
      <c r="B114" s="173">
        <v>266270</v>
      </c>
      <c r="C114" s="172" t="s">
        <v>3938</v>
      </c>
    </row>
    <row r="115" spans="1:3" ht="30" x14ac:dyDescent="0.25">
      <c r="A115" s="170" t="s">
        <v>974</v>
      </c>
      <c r="B115" s="171">
        <v>2400</v>
      </c>
      <c r="C115" s="172" t="s">
        <v>3938</v>
      </c>
    </row>
    <row r="116" spans="1:3" x14ac:dyDescent="0.25">
      <c r="A116" s="95" t="s">
        <v>975</v>
      </c>
      <c r="B116" s="173">
        <v>4155</v>
      </c>
      <c r="C116" s="172" t="s">
        <v>3938</v>
      </c>
    </row>
    <row r="117" spans="1:3" x14ac:dyDescent="0.25">
      <c r="A117" s="170" t="s">
        <v>976</v>
      </c>
      <c r="B117" s="171">
        <v>9141</v>
      </c>
      <c r="C117" s="172" t="s">
        <v>3938</v>
      </c>
    </row>
    <row r="118" spans="1:3" ht="30" x14ac:dyDescent="0.25">
      <c r="A118" s="95" t="s">
        <v>977</v>
      </c>
      <c r="B118" s="173">
        <v>3630</v>
      </c>
      <c r="C118" s="172" t="s">
        <v>3938</v>
      </c>
    </row>
    <row r="119" spans="1:3" x14ac:dyDescent="0.25">
      <c r="A119" s="170" t="s">
        <v>978</v>
      </c>
      <c r="B119" s="171">
        <v>7326</v>
      </c>
      <c r="C119" s="172" t="s">
        <v>3938</v>
      </c>
    </row>
    <row r="120" spans="1:3" x14ac:dyDescent="0.25">
      <c r="A120" s="95" t="s">
        <v>979</v>
      </c>
      <c r="B120" s="173">
        <v>24422</v>
      </c>
      <c r="C120" s="172" t="s">
        <v>3938</v>
      </c>
    </row>
    <row r="121" spans="1:3" ht="30" x14ac:dyDescent="0.25">
      <c r="A121" s="170" t="s">
        <v>980</v>
      </c>
      <c r="B121" s="171">
        <v>1425</v>
      </c>
      <c r="C121" s="172" t="s">
        <v>3938</v>
      </c>
    </row>
    <row r="122" spans="1:3" x14ac:dyDescent="0.25">
      <c r="A122" s="95" t="s">
        <v>981</v>
      </c>
      <c r="B122" s="173">
        <v>2429</v>
      </c>
      <c r="C122" s="172" t="s">
        <v>3938</v>
      </c>
    </row>
    <row r="123" spans="1:3" x14ac:dyDescent="0.25">
      <c r="A123" s="170" t="s">
        <v>982</v>
      </c>
      <c r="B123" s="171">
        <v>1750</v>
      </c>
      <c r="C123" s="172" t="s">
        <v>3938</v>
      </c>
    </row>
    <row r="124" spans="1:3" x14ac:dyDescent="0.25">
      <c r="A124" s="95" t="s">
        <v>983</v>
      </c>
      <c r="B124" s="173">
        <v>11023</v>
      </c>
      <c r="C124" s="172" t="s">
        <v>3938</v>
      </c>
    </row>
    <row r="125" spans="1:3" ht="30" x14ac:dyDescent="0.25">
      <c r="A125" s="170" t="s">
        <v>984</v>
      </c>
      <c r="B125" s="171">
        <v>2084</v>
      </c>
      <c r="C125" s="172" t="s">
        <v>3938</v>
      </c>
    </row>
    <row r="126" spans="1:3" x14ac:dyDescent="0.25">
      <c r="A126" s="95" t="s">
        <v>985</v>
      </c>
      <c r="B126" s="173">
        <v>4687</v>
      </c>
      <c r="C126" s="172" t="s">
        <v>3938</v>
      </c>
    </row>
    <row r="127" spans="1:3" x14ac:dyDescent="0.25">
      <c r="A127" s="170" t="s">
        <v>986</v>
      </c>
      <c r="B127" s="171">
        <v>9291</v>
      </c>
      <c r="C127" s="172" t="s">
        <v>3310</v>
      </c>
    </row>
    <row r="128" spans="1:3" x14ac:dyDescent="0.25">
      <c r="A128" s="95" t="s">
        <v>987</v>
      </c>
      <c r="B128" s="173">
        <v>27251</v>
      </c>
      <c r="C128" s="172" t="s">
        <v>3310</v>
      </c>
    </row>
    <row r="129" spans="1:3" x14ac:dyDescent="0.25">
      <c r="A129" s="170" t="s">
        <v>988</v>
      </c>
      <c r="B129" s="171">
        <v>11672</v>
      </c>
      <c r="C129" s="172" t="s">
        <v>3310</v>
      </c>
    </row>
    <row r="130" spans="1:3" x14ac:dyDescent="0.25">
      <c r="A130" s="95" t="s">
        <v>989</v>
      </c>
      <c r="B130" s="173">
        <v>3184</v>
      </c>
      <c r="C130" s="172" t="s">
        <v>3310</v>
      </c>
    </row>
    <row r="131" spans="1:3" x14ac:dyDescent="0.25">
      <c r="A131" s="170" t="s">
        <v>990</v>
      </c>
      <c r="B131" s="171">
        <v>5174</v>
      </c>
      <c r="C131" s="172" t="s">
        <v>3310</v>
      </c>
    </row>
    <row r="132" spans="1:3" x14ac:dyDescent="0.25">
      <c r="A132" s="95" t="s">
        <v>991</v>
      </c>
      <c r="B132" s="173">
        <v>7185</v>
      </c>
      <c r="C132" s="172" t="s">
        <v>3310</v>
      </c>
    </row>
    <row r="133" spans="1:3" x14ac:dyDescent="0.25">
      <c r="A133" s="170" t="s">
        <v>992</v>
      </c>
      <c r="B133" s="171">
        <v>4189</v>
      </c>
      <c r="C133" s="172" t="s">
        <v>3310</v>
      </c>
    </row>
    <row r="134" spans="1:3" x14ac:dyDescent="0.25">
      <c r="A134" s="95" t="s">
        <v>993</v>
      </c>
      <c r="B134" s="173">
        <v>20858</v>
      </c>
      <c r="C134" s="172" t="s">
        <v>3310</v>
      </c>
    </row>
    <row r="135" spans="1:3" x14ac:dyDescent="0.25">
      <c r="A135" s="170" t="s">
        <v>994</v>
      </c>
      <c r="B135" s="171">
        <v>4357</v>
      </c>
      <c r="C135" s="172" t="s">
        <v>3310</v>
      </c>
    </row>
    <row r="136" spans="1:3" x14ac:dyDescent="0.25">
      <c r="A136" s="95" t="s">
        <v>995</v>
      </c>
      <c r="B136" s="173">
        <v>9815</v>
      </c>
      <c r="C136" s="172" t="s">
        <v>3310</v>
      </c>
    </row>
    <row r="137" spans="1:3" x14ac:dyDescent="0.25">
      <c r="A137" s="170" t="s">
        <v>996</v>
      </c>
      <c r="B137" s="171">
        <v>9554</v>
      </c>
      <c r="C137" s="172" t="s">
        <v>3310</v>
      </c>
    </row>
    <row r="138" spans="1:3" ht="30" x14ac:dyDescent="0.25">
      <c r="A138" s="95" t="s">
        <v>997</v>
      </c>
      <c r="B138" s="173">
        <v>23646</v>
      </c>
      <c r="C138" s="172" t="s">
        <v>3310</v>
      </c>
    </row>
    <row r="139" spans="1:3" x14ac:dyDescent="0.25">
      <c r="A139" s="170" t="s">
        <v>998</v>
      </c>
      <c r="B139" s="171">
        <v>10552</v>
      </c>
      <c r="C139" s="172" t="s">
        <v>3310</v>
      </c>
    </row>
    <row r="140" spans="1:3" ht="30" x14ac:dyDescent="0.25">
      <c r="A140" s="95" t="s">
        <v>999</v>
      </c>
      <c r="B140" s="173">
        <v>21028</v>
      </c>
      <c r="C140" s="172" t="s">
        <v>3310</v>
      </c>
    </row>
    <row r="141" spans="1:3" x14ac:dyDescent="0.25">
      <c r="A141" s="170" t="s">
        <v>1000</v>
      </c>
      <c r="B141" s="171">
        <v>39642</v>
      </c>
      <c r="C141" s="172" t="s">
        <v>3310</v>
      </c>
    </row>
    <row r="142" spans="1:3" x14ac:dyDescent="0.25">
      <c r="A142" s="95" t="s">
        <v>1001</v>
      </c>
      <c r="B142" s="173">
        <v>14377</v>
      </c>
      <c r="C142" s="172" t="s">
        <v>3310</v>
      </c>
    </row>
    <row r="143" spans="1:3" x14ac:dyDescent="0.25">
      <c r="A143" s="170" t="s">
        <v>1002</v>
      </c>
      <c r="B143" s="171">
        <v>3098</v>
      </c>
      <c r="C143" s="172" t="s">
        <v>3310</v>
      </c>
    </row>
    <row r="144" spans="1:3" x14ac:dyDescent="0.25">
      <c r="A144" s="95" t="s">
        <v>1003</v>
      </c>
      <c r="B144" s="173">
        <v>8676</v>
      </c>
      <c r="C144" s="172" t="s">
        <v>3310</v>
      </c>
    </row>
    <row r="145" spans="1:3" ht="30" x14ac:dyDescent="0.25">
      <c r="A145" s="170" t="s">
        <v>1004</v>
      </c>
      <c r="B145" s="171">
        <v>7156</v>
      </c>
      <c r="C145" s="172" t="s">
        <v>3310</v>
      </c>
    </row>
    <row r="146" spans="1:3" x14ac:dyDescent="0.25">
      <c r="A146" s="95" t="s">
        <v>1005</v>
      </c>
      <c r="B146" s="173">
        <v>6445</v>
      </c>
      <c r="C146" s="172" t="s">
        <v>3310</v>
      </c>
    </row>
    <row r="147" spans="1:3" x14ac:dyDescent="0.25">
      <c r="A147" s="170" t="s">
        <v>1006</v>
      </c>
      <c r="B147" s="171">
        <v>4688</v>
      </c>
      <c r="C147" s="172" t="s">
        <v>3310</v>
      </c>
    </row>
    <row r="148" spans="1:3" x14ac:dyDescent="0.25">
      <c r="A148" s="95" t="s">
        <v>3949</v>
      </c>
      <c r="B148" s="173">
        <v>385349</v>
      </c>
      <c r="C148" s="172" t="s">
        <v>3310</v>
      </c>
    </row>
    <row r="149" spans="1:3" x14ac:dyDescent="0.25">
      <c r="A149" s="170" t="s">
        <v>1007</v>
      </c>
      <c r="B149" s="171">
        <v>2400</v>
      </c>
      <c r="C149" s="172" t="s">
        <v>3310</v>
      </c>
    </row>
    <row r="150" spans="1:3" x14ac:dyDescent="0.25">
      <c r="A150" s="95" t="s">
        <v>1008</v>
      </c>
      <c r="B150" s="173">
        <v>3423</v>
      </c>
      <c r="C150" s="172" t="s">
        <v>3310</v>
      </c>
    </row>
    <row r="151" spans="1:3" x14ac:dyDescent="0.25">
      <c r="A151" s="170" t="s">
        <v>1009</v>
      </c>
      <c r="B151" s="175">
        <v>769</v>
      </c>
      <c r="C151" s="172" t="s">
        <v>3310</v>
      </c>
    </row>
    <row r="152" spans="1:3" x14ac:dyDescent="0.25">
      <c r="A152" s="95" t="s">
        <v>1010</v>
      </c>
      <c r="B152" s="173">
        <v>58146</v>
      </c>
      <c r="C152" s="172" t="s">
        <v>3310</v>
      </c>
    </row>
    <row r="153" spans="1:3" x14ac:dyDescent="0.25">
      <c r="A153" s="170" t="s">
        <v>1011</v>
      </c>
      <c r="B153" s="171">
        <v>11567</v>
      </c>
      <c r="C153" s="172" t="s">
        <v>3310</v>
      </c>
    </row>
    <row r="154" spans="1:3" x14ac:dyDescent="0.25">
      <c r="A154" s="95" t="s">
        <v>1012</v>
      </c>
      <c r="B154" s="173">
        <v>14046</v>
      </c>
      <c r="C154" s="172" t="s">
        <v>3310</v>
      </c>
    </row>
    <row r="155" spans="1:3" x14ac:dyDescent="0.25">
      <c r="A155" s="170" t="s">
        <v>1013</v>
      </c>
      <c r="B155" s="171">
        <v>3527</v>
      </c>
      <c r="C155" s="172" t="s">
        <v>3310</v>
      </c>
    </row>
    <row r="156" spans="1:3" x14ac:dyDescent="0.25">
      <c r="A156" s="95" t="s">
        <v>1014</v>
      </c>
      <c r="B156" s="173">
        <v>7805</v>
      </c>
      <c r="C156" s="172" t="s">
        <v>3310</v>
      </c>
    </row>
    <row r="157" spans="1:3" x14ac:dyDescent="0.25">
      <c r="A157" s="95" t="s">
        <v>1015</v>
      </c>
      <c r="B157" s="173">
        <v>12616</v>
      </c>
      <c r="C157" s="172" t="s">
        <v>3310</v>
      </c>
    </row>
    <row r="158" spans="1:3" ht="30" x14ac:dyDescent="0.25">
      <c r="A158" s="170" t="s">
        <v>1016</v>
      </c>
      <c r="B158" s="171">
        <v>9311</v>
      </c>
      <c r="C158" s="172" t="s">
        <v>3310</v>
      </c>
    </row>
    <row r="159" spans="1:3" x14ac:dyDescent="0.25">
      <c r="A159" s="95" t="s">
        <v>1017</v>
      </c>
      <c r="B159" s="173">
        <v>6000</v>
      </c>
      <c r="C159" s="172" t="s">
        <v>3310</v>
      </c>
    </row>
    <row r="160" spans="1:3" x14ac:dyDescent="0.25">
      <c r="A160" s="170" t="s">
        <v>1018</v>
      </c>
      <c r="B160" s="171">
        <v>4900</v>
      </c>
      <c r="C160" s="172" t="s">
        <v>3310</v>
      </c>
    </row>
    <row r="161" spans="1:3" x14ac:dyDescent="0.25">
      <c r="A161" s="95" t="s">
        <v>1019</v>
      </c>
      <c r="B161" s="173">
        <v>54611</v>
      </c>
      <c r="C161" s="172" t="s">
        <v>3310</v>
      </c>
    </row>
    <row r="162" spans="1:3" ht="30" x14ac:dyDescent="0.25">
      <c r="A162" s="170" t="s">
        <v>1020</v>
      </c>
      <c r="B162" s="171">
        <v>8859</v>
      </c>
      <c r="C162" s="172" t="s">
        <v>3310</v>
      </c>
    </row>
    <row r="163" spans="1:3" x14ac:dyDescent="0.25">
      <c r="A163" s="95" t="s">
        <v>1021</v>
      </c>
      <c r="B163" s="173">
        <v>19644</v>
      </c>
      <c r="C163" s="172" t="s">
        <v>3310</v>
      </c>
    </row>
    <row r="164" spans="1:3" ht="30" x14ac:dyDescent="0.25">
      <c r="A164" s="170" t="s">
        <v>1022</v>
      </c>
      <c r="B164" s="171">
        <v>11548</v>
      </c>
      <c r="C164" s="172" t="s">
        <v>3310</v>
      </c>
    </row>
    <row r="165" spans="1:3" x14ac:dyDescent="0.25">
      <c r="A165" s="95" t="s">
        <v>1023</v>
      </c>
      <c r="B165" s="173">
        <v>6482</v>
      </c>
      <c r="C165" s="172" t="s">
        <v>3310</v>
      </c>
    </row>
    <row r="166" spans="1:3" x14ac:dyDescent="0.25">
      <c r="A166" s="170" t="s">
        <v>1024</v>
      </c>
      <c r="B166" s="171">
        <v>30701</v>
      </c>
      <c r="C166" s="172" t="s">
        <v>3310</v>
      </c>
    </row>
    <row r="167" spans="1:3" x14ac:dyDescent="0.25">
      <c r="A167" s="95" t="s">
        <v>1025</v>
      </c>
      <c r="B167" s="173">
        <v>16295</v>
      </c>
      <c r="C167" s="172" t="s">
        <v>3310</v>
      </c>
    </row>
    <row r="168" spans="1:3" ht="30" x14ac:dyDescent="0.25">
      <c r="A168" s="170" t="s">
        <v>1026</v>
      </c>
      <c r="B168" s="171">
        <v>120386</v>
      </c>
      <c r="C168" s="172" t="s">
        <v>3310</v>
      </c>
    </row>
    <row r="169" spans="1:3" x14ac:dyDescent="0.25">
      <c r="A169" s="170" t="s">
        <v>1027</v>
      </c>
      <c r="B169" s="171">
        <v>13530</v>
      </c>
      <c r="C169" s="172" t="s">
        <v>3939</v>
      </c>
    </row>
    <row r="170" spans="1:3" x14ac:dyDescent="0.25">
      <c r="A170" s="95" t="s">
        <v>3950</v>
      </c>
      <c r="B170" s="173">
        <v>80000</v>
      </c>
      <c r="C170" s="172" t="s">
        <v>3939</v>
      </c>
    </row>
    <row r="171" spans="1:3" x14ac:dyDescent="0.25">
      <c r="A171" s="95" t="s">
        <v>1028</v>
      </c>
      <c r="B171" s="173">
        <v>50771</v>
      </c>
      <c r="C171" s="172" t="s">
        <v>3939</v>
      </c>
    </row>
    <row r="172" spans="1:3" x14ac:dyDescent="0.25">
      <c r="A172" s="95" t="s">
        <v>1029</v>
      </c>
      <c r="B172" s="173">
        <v>64874</v>
      </c>
      <c r="C172" s="172" t="s">
        <v>3939</v>
      </c>
    </row>
    <row r="173" spans="1:3" ht="30" x14ac:dyDescent="0.25">
      <c r="A173" s="95" t="s">
        <v>1030</v>
      </c>
      <c r="B173" s="174">
        <v>884</v>
      </c>
      <c r="C173" s="172" t="s">
        <v>3939</v>
      </c>
    </row>
    <row r="174" spans="1:3" ht="30" x14ac:dyDescent="0.25">
      <c r="A174" s="95" t="s">
        <v>1031</v>
      </c>
      <c r="B174" s="173">
        <v>15230</v>
      </c>
      <c r="C174" s="172" t="s">
        <v>3939</v>
      </c>
    </row>
    <row r="175" spans="1:3" x14ac:dyDescent="0.25">
      <c r="A175" s="95" t="s">
        <v>3951</v>
      </c>
      <c r="B175" s="173">
        <v>34597</v>
      </c>
      <c r="C175" s="172" t="s">
        <v>3939</v>
      </c>
    </row>
    <row r="176" spans="1:3" x14ac:dyDescent="0.25">
      <c r="A176" s="95" t="s">
        <v>1032</v>
      </c>
      <c r="B176" s="173">
        <v>20595</v>
      </c>
      <c r="C176" s="172" t="s">
        <v>3939</v>
      </c>
    </row>
    <row r="177" spans="1:3" ht="30" x14ac:dyDescent="0.25">
      <c r="A177" s="95" t="s">
        <v>3952</v>
      </c>
      <c r="B177" s="173">
        <v>1855</v>
      </c>
      <c r="C177" s="172" t="s">
        <v>3939</v>
      </c>
    </row>
    <row r="178" spans="1:3" x14ac:dyDescent="0.25">
      <c r="A178" s="95" t="s">
        <v>1033</v>
      </c>
      <c r="B178" s="173">
        <v>50692</v>
      </c>
      <c r="C178" s="172" t="s">
        <v>3939</v>
      </c>
    </row>
    <row r="179" spans="1:3" x14ac:dyDescent="0.25">
      <c r="A179" s="95" t="s">
        <v>1034</v>
      </c>
      <c r="B179" s="173">
        <v>34335</v>
      </c>
      <c r="C179" s="172" t="s">
        <v>3939</v>
      </c>
    </row>
    <row r="180" spans="1:3" x14ac:dyDescent="0.25">
      <c r="A180" s="95" t="s">
        <v>1035</v>
      </c>
      <c r="B180" s="173">
        <v>3791</v>
      </c>
      <c r="C180" s="172" t="s">
        <v>3939</v>
      </c>
    </row>
    <row r="181" spans="1:3" x14ac:dyDescent="0.25">
      <c r="A181" s="95" t="s">
        <v>1036</v>
      </c>
      <c r="B181" s="173">
        <v>9369</v>
      </c>
      <c r="C181" s="172" t="s">
        <v>3939</v>
      </c>
    </row>
    <row r="182" spans="1:3" x14ac:dyDescent="0.25">
      <c r="A182" s="95" t="s">
        <v>1037</v>
      </c>
      <c r="B182" s="173">
        <v>6093</v>
      </c>
      <c r="C182" s="172" t="s">
        <v>3939</v>
      </c>
    </row>
    <row r="183" spans="1:3" x14ac:dyDescent="0.25">
      <c r="A183" s="95" t="s">
        <v>1038</v>
      </c>
      <c r="B183" s="173">
        <v>6647</v>
      </c>
      <c r="C183" s="172" t="s">
        <v>3939</v>
      </c>
    </row>
    <row r="184" spans="1:3" x14ac:dyDescent="0.25">
      <c r="A184" s="95" t="s">
        <v>1039</v>
      </c>
      <c r="B184" s="173">
        <v>27215</v>
      </c>
      <c r="C184" s="172" t="s">
        <v>3939</v>
      </c>
    </row>
    <row r="185" spans="1:3" ht="30" x14ac:dyDescent="0.25">
      <c r="A185" s="95" t="s">
        <v>1040</v>
      </c>
      <c r="B185" s="173">
        <v>1800</v>
      </c>
      <c r="C185" s="172" t="s">
        <v>3939</v>
      </c>
    </row>
    <row r="186" spans="1:3" x14ac:dyDescent="0.25">
      <c r="A186" s="95" t="s">
        <v>1041</v>
      </c>
      <c r="B186" s="173">
        <v>8028</v>
      </c>
      <c r="C186" s="172" t="s">
        <v>3939</v>
      </c>
    </row>
    <row r="187" spans="1:3" x14ac:dyDescent="0.25">
      <c r="A187" s="95" t="s">
        <v>1042</v>
      </c>
      <c r="B187" s="174">
        <v>647</v>
      </c>
      <c r="C187" s="172" t="s">
        <v>3939</v>
      </c>
    </row>
    <row r="188" spans="1:3" ht="30" x14ac:dyDescent="0.25">
      <c r="A188" s="95" t="s">
        <v>1043</v>
      </c>
      <c r="B188" s="173">
        <v>2641</v>
      </c>
      <c r="C188" s="172" t="s">
        <v>3939</v>
      </c>
    </row>
    <row r="189" spans="1:3" x14ac:dyDescent="0.25">
      <c r="A189" s="95" t="s">
        <v>1044</v>
      </c>
      <c r="B189" s="173">
        <v>2774</v>
      </c>
      <c r="C189" s="172" t="s">
        <v>3939</v>
      </c>
    </row>
    <row r="190" spans="1:3" x14ac:dyDescent="0.25">
      <c r="A190" s="95" t="s">
        <v>1045</v>
      </c>
      <c r="B190" s="173">
        <v>7295</v>
      </c>
      <c r="C190" s="172" t="s">
        <v>3939</v>
      </c>
    </row>
    <row r="191" spans="1:3" x14ac:dyDescent="0.25">
      <c r="A191" s="95" t="s">
        <v>1046</v>
      </c>
      <c r="B191" s="174">
        <v>938</v>
      </c>
      <c r="C191" s="172" t="s">
        <v>3939</v>
      </c>
    </row>
    <row r="192" spans="1:3" x14ac:dyDescent="0.25">
      <c r="A192" s="95" t="s">
        <v>1047</v>
      </c>
      <c r="B192" s="173">
        <v>5178</v>
      </c>
      <c r="C192" s="172" t="s">
        <v>3939</v>
      </c>
    </row>
    <row r="193" spans="1:3" x14ac:dyDescent="0.25">
      <c r="A193" s="95" t="s">
        <v>1048</v>
      </c>
      <c r="B193" s="173">
        <v>6034</v>
      </c>
      <c r="C193" s="172" t="s">
        <v>3939</v>
      </c>
    </row>
    <row r="194" spans="1:3" x14ac:dyDescent="0.25">
      <c r="A194" s="95" t="s">
        <v>1049</v>
      </c>
      <c r="B194" s="173">
        <v>2845</v>
      </c>
      <c r="C194" s="172" t="s">
        <v>3939</v>
      </c>
    </row>
    <row r="195" spans="1:3" x14ac:dyDescent="0.25">
      <c r="A195" s="170" t="s">
        <v>1050</v>
      </c>
      <c r="B195" s="171">
        <v>16908</v>
      </c>
      <c r="C195" s="172" t="s">
        <v>3940</v>
      </c>
    </row>
    <row r="196" spans="1:3" x14ac:dyDescent="0.25">
      <c r="A196" s="95" t="s">
        <v>1051</v>
      </c>
      <c r="B196" s="173">
        <v>20945</v>
      </c>
      <c r="C196" s="172" t="s">
        <v>3940</v>
      </c>
    </row>
    <row r="197" spans="1:3" x14ac:dyDescent="0.25">
      <c r="A197" s="170" t="s">
        <v>3944</v>
      </c>
      <c r="B197" s="171">
        <v>728273</v>
      </c>
      <c r="C197" s="172" t="s">
        <v>3940</v>
      </c>
    </row>
    <row r="198" spans="1:3" x14ac:dyDescent="0.25">
      <c r="A198" s="95" t="s">
        <v>1052</v>
      </c>
      <c r="B198" s="173">
        <v>28908</v>
      </c>
      <c r="C198" s="172" t="s">
        <v>3940</v>
      </c>
    </row>
    <row r="199" spans="1:3" x14ac:dyDescent="0.25">
      <c r="A199" s="170" t="s">
        <v>1053</v>
      </c>
      <c r="B199" s="171">
        <v>21714</v>
      </c>
      <c r="C199" s="172" t="s">
        <v>3940</v>
      </c>
    </row>
    <row r="200" spans="1:3" x14ac:dyDescent="0.25">
      <c r="A200" s="95" t="s">
        <v>1054</v>
      </c>
      <c r="B200" s="173">
        <v>671831</v>
      </c>
      <c r="C200" s="172" t="s">
        <v>3940</v>
      </c>
    </row>
    <row r="201" spans="1:3" x14ac:dyDescent="0.25">
      <c r="A201" s="170" t="s">
        <v>1055</v>
      </c>
      <c r="B201" s="171">
        <v>18380</v>
      </c>
      <c r="C201" s="172" t="s">
        <v>3940</v>
      </c>
    </row>
    <row r="202" spans="1:3" x14ac:dyDescent="0.25">
      <c r="A202" s="95" t="s">
        <v>1056</v>
      </c>
      <c r="B202" s="174">
        <v>100</v>
      </c>
      <c r="C202" s="172" t="s">
        <v>3940</v>
      </c>
    </row>
    <row r="203" spans="1:3" x14ac:dyDescent="0.25">
      <c r="A203" s="170" t="s">
        <v>1057</v>
      </c>
      <c r="B203" s="171">
        <v>35350</v>
      </c>
      <c r="C203" s="172" t="s">
        <v>3940</v>
      </c>
    </row>
    <row r="204" spans="1:3" x14ac:dyDescent="0.25">
      <c r="A204" s="95" t="s">
        <v>1058</v>
      </c>
      <c r="B204" s="173">
        <v>60498</v>
      </c>
      <c r="C204" s="172" t="s">
        <v>3940</v>
      </c>
    </row>
    <row r="205" spans="1:3" ht="30" x14ac:dyDescent="0.25">
      <c r="A205" s="170" t="s">
        <v>1059</v>
      </c>
      <c r="B205" s="171">
        <v>21935</v>
      </c>
      <c r="C205" s="172" t="s">
        <v>3940</v>
      </c>
    </row>
    <row r="206" spans="1:3" x14ac:dyDescent="0.25">
      <c r="A206" s="95" t="s">
        <v>1060</v>
      </c>
      <c r="B206" s="173">
        <v>16969</v>
      </c>
      <c r="C206" s="172" t="s">
        <v>3940</v>
      </c>
    </row>
    <row r="207" spans="1:3" x14ac:dyDescent="0.25">
      <c r="A207" s="170" t="s">
        <v>1061</v>
      </c>
      <c r="B207" s="171">
        <v>40576</v>
      </c>
      <c r="C207" s="172" t="s">
        <v>3940</v>
      </c>
    </row>
    <row r="208" spans="1:3" x14ac:dyDescent="0.25">
      <c r="A208" s="95" t="s">
        <v>1062</v>
      </c>
      <c r="B208" s="173">
        <v>71135</v>
      </c>
      <c r="C208" s="172" t="s">
        <v>3940</v>
      </c>
    </row>
    <row r="209" spans="1:3" x14ac:dyDescent="0.25">
      <c r="A209" s="170" t="s">
        <v>1063</v>
      </c>
      <c r="B209" s="171">
        <v>5143</v>
      </c>
      <c r="C209" s="172" t="s">
        <v>3940</v>
      </c>
    </row>
    <row r="210" spans="1:3" x14ac:dyDescent="0.25">
      <c r="A210" s="95" t="s">
        <v>1064</v>
      </c>
      <c r="B210" s="173">
        <v>29700</v>
      </c>
      <c r="C210" s="172" t="s">
        <v>3940</v>
      </c>
    </row>
    <row r="211" spans="1:3" x14ac:dyDescent="0.25">
      <c r="A211" s="170" t="s">
        <v>1065</v>
      </c>
      <c r="B211" s="171">
        <v>30080</v>
      </c>
      <c r="C211" s="172" t="s">
        <v>3940</v>
      </c>
    </row>
    <row r="212" spans="1:3" x14ac:dyDescent="0.25">
      <c r="A212" s="95" t="s">
        <v>1066</v>
      </c>
      <c r="B212" s="173">
        <v>7486</v>
      </c>
      <c r="C212" s="172" t="s">
        <v>3940</v>
      </c>
    </row>
    <row r="213" spans="1:3" ht="30" x14ac:dyDescent="0.25">
      <c r="A213" s="170" t="s">
        <v>1067</v>
      </c>
      <c r="B213" s="171">
        <v>6770</v>
      </c>
      <c r="C213" s="172" t="s">
        <v>3940</v>
      </c>
    </row>
    <row r="214" spans="1:3" ht="30" x14ac:dyDescent="0.25">
      <c r="A214" s="95" t="s">
        <v>1068</v>
      </c>
      <c r="B214" s="173">
        <v>16508</v>
      </c>
      <c r="C214" s="172" t="s">
        <v>3940</v>
      </c>
    </row>
    <row r="215" spans="1:3" x14ac:dyDescent="0.25">
      <c r="A215" s="170" t="s">
        <v>1069</v>
      </c>
      <c r="B215" s="171">
        <v>1139</v>
      </c>
      <c r="C215" s="172" t="s">
        <v>3940</v>
      </c>
    </row>
    <row r="216" spans="1:3" ht="30" x14ac:dyDescent="0.25">
      <c r="A216" s="95" t="s">
        <v>1070</v>
      </c>
      <c r="B216" s="173">
        <v>16772</v>
      </c>
      <c r="C216" s="172" t="s">
        <v>3940</v>
      </c>
    </row>
    <row r="217" spans="1:3" ht="30" x14ac:dyDescent="0.25">
      <c r="A217" s="170" t="s">
        <v>1071</v>
      </c>
      <c r="B217" s="171">
        <v>16655</v>
      </c>
      <c r="C217" s="172" t="s">
        <v>3940</v>
      </c>
    </row>
    <row r="218" spans="1:3" x14ac:dyDescent="0.25">
      <c r="A218" s="176" t="s">
        <v>3741</v>
      </c>
      <c r="B218" s="177">
        <f>SUM(B49:B217)</f>
        <v>6015897</v>
      </c>
      <c r="C218" s="178"/>
    </row>
  </sheetData>
  <mergeCells count="3">
    <mergeCell ref="A32:C33"/>
    <mergeCell ref="F25:H25"/>
    <mergeCell ref="A20:C20"/>
  </mergeCells>
  <hyperlinks>
    <hyperlink ref="F8" r:id="rId1" xr:uid="{4C302931-8814-4C16-9A2A-027DF4D43339}"/>
    <hyperlink ref="A10" r:id="rId2" xr:uid="{874DC67E-8176-496C-AD08-FEA8296B95A8}"/>
    <hyperlink ref="A4" r:id="rId3" xr:uid="{709F93F3-1E88-4513-B7E3-52D257D71636}"/>
  </hyperlinks>
  <pageMargins left="0.7" right="0.7" top="0.75" bottom="0.75" header="0.3" footer="0.3"/>
  <pageSetup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50</vt:i4>
      </vt:variant>
    </vt:vector>
  </HeadingPairs>
  <TitlesOfParts>
    <vt:vector size="50" baseType="lpstr">
      <vt:lpstr>AL</vt:lpstr>
      <vt:lpstr>AK</vt:lpstr>
      <vt:lpstr>AZ</vt:lpstr>
      <vt:lpstr>AR</vt:lpstr>
      <vt:lpstr>CA</vt:lpstr>
      <vt:lpstr>CO</vt:lpstr>
      <vt:lpstr>CT</vt:lpstr>
      <vt:lpstr>DE</vt:lpstr>
      <vt:lpstr>FL</vt:lpstr>
      <vt:lpstr>GA</vt:lpstr>
      <vt:lpstr>HI</vt:lpstr>
      <vt:lpstr>ID</vt:lpstr>
      <vt:lpstr>IL</vt:lpstr>
      <vt:lpstr>IN</vt:lpstr>
      <vt:lpstr>IA</vt:lpstr>
      <vt:lpstr>KS</vt:lpstr>
      <vt:lpstr>KY</vt:lpstr>
      <vt:lpstr>LA</vt:lpstr>
      <vt:lpstr>ME</vt:lpstr>
      <vt:lpstr>MD</vt:lpstr>
      <vt:lpstr>MA</vt:lpstr>
      <vt:lpstr>MI</vt:lpstr>
      <vt:lpstr>MN</vt:lpstr>
      <vt:lpstr>MS</vt:lpstr>
      <vt:lpstr>MO</vt:lpstr>
      <vt:lpstr>MT</vt:lpstr>
      <vt:lpstr>NE</vt:lpstr>
      <vt:lpstr>NV</vt:lpstr>
      <vt:lpstr>NH</vt:lpstr>
      <vt:lpstr>NJ</vt:lpstr>
      <vt:lpstr>NM</vt:lpstr>
      <vt:lpstr>NY</vt:lpstr>
      <vt:lpstr>NC</vt:lpstr>
      <vt:lpstr>ND</vt:lpstr>
      <vt:lpstr>OH</vt:lpstr>
      <vt:lpstr>OK</vt:lpstr>
      <vt:lpstr>OR</vt:lpstr>
      <vt:lpstr>PA</vt:lpstr>
      <vt:lpstr>RI</vt:lpstr>
      <vt:lpstr>SC</vt:lpstr>
      <vt:lpstr>SD</vt:lpstr>
      <vt:lpstr>TN</vt:lpstr>
      <vt:lpstr>TX</vt:lpstr>
      <vt:lpstr>UT</vt:lpstr>
      <vt:lpstr>VT</vt:lpstr>
      <vt:lpstr>VA</vt:lpstr>
      <vt:lpstr>WA</vt:lpstr>
      <vt:lpstr>WV</vt:lpstr>
      <vt:lpstr>WI</vt:lpstr>
      <vt:lpstr>WY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Hughes</dc:creator>
  <cp:lastModifiedBy>Dianne Vrablic</cp:lastModifiedBy>
  <dcterms:created xsi:type="dcterms:W3CDTF">2015-06-05T18:17:20Z</dcterms:created>
  <dcterms:modified xsi:type="dcterms:W3CDTF">2022-02-07T20:51:09Z</dcterms:modified>
</cp:coreProperties>
</file>